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6"/>
  </bookViews>
  <sheets>
    <sheet name="контрольні заїзди кузова" sheetId="1" r:id="rId1"/>
    <sheet name="7н" sheetId="2" r:id="rId2"/>
    <sheet name="7а" sheetId="3" r:id="rId3"/>
    <sheet name="8" sheetId="4" r:id="rId4"/>
    <sheet name="12" sheetId="5" r:id="rId5"/>
    <sheet name="12 СуперКубок" sheetId="6" r:id="rId6"/>
    <sheet name="Команди кузова" sheetId="7" r:id="rId7"/>
  </sheets>
  <definedNames/>
  <calcPr fullCalcOnLoad="1"/>
</workbook>
</file>

<file path=xl/sharedStrings.xml><?xml version="1.0" encoding="utf-8"?>
<sst xmlns="http://schemas.openxmlformats.org/spreadsheetml/2006/main" count="476" uniqueCount="112">
  <si>
    <t>ф.12_пз</t>
  </si>
  <si>
    <t>Ст №</t>
  </si>
  <si>
    <t>Прізвище, ім’я водія</t>
  </si>
  <si>
    <t>С/Р</t>
  </si>
  <si>
    <t>місто</t>
  </si>
  <si>
    <t>Результат заїздів</t>
  </si>
  <si>
    <t>Всього очок</t>
  </si>
  <si>
    <t>місце</t>
  </si>
  <si>
    <t>Очок в Чемпіонат</t>
  </si>
  <si>
    <t>Місце</t>
  </si>
  <si>
    <t>Очки</t>
  </si>
  <si>
    <t>Печатка</t>
  </si>
  <si>
    <t>Організатора</t>
  </si>
  <si>
    <t>Очок для команди</t>
  </si>
  <si>
    <t>фінал Б</t>
  </si>
  <si>
    <t>1 п/ф</t>
  </si>
  <si>
    <t>2 п/ф</t>
  </si>
  <si>
    <t>3 п/ф</t>
  </si>
  <si>
    <t>к-сть кіл</t>
  </si>
  <si>
    <t>1 заїзд</t>
  </si>
  <si>
    <t>2 заїзд</t>
  </si>
  <si>
    <t>3 заїзд</t>
  </si>
  <si>
    <t>ОФІЦІЙНІ РЕЗУЛЬТАТИ ЗМАГАННЯ</t>
  </si>
  <si>
    <t xml:space="preserve">ф.6_пз </t>
  </si>
  <si>
    <t>Команда</t>
  </si>
  <si>
    <t>Водії команди</t>
  </si>
  <si>
    <t>Очок Команди всього</t>
  </si>
  <si>
    <t>Місто</t>
  </si>
  <si>
    <t>Прізвище, ім’я</t>
  </si>
  <si>
    <t>Клас/залікова група/формула/дивізіон</t>
  </si>
  <si>
    <t>КОМАНДНИЙ ЗАЛІК</t>
  </si>
  <si>
    <t>ДИВІЗІОН І</t>
  </si>
  <si>
    <r>
      <t>Дивізіон І/</t>
    </r>
    <r>
      <rPr>
        <b/>
        <u val="single"/>
        <sz val="12"/>
        <color indexed="8"/>
        <rFont val="Tahoma"/>
        <family val="2"/>
      </rPr>
      <t>клас _</t>
    </r>
    <r>
      <rPr>
        <b/>
        <u val="single"/>
        <sz val="12"/>
        <color indexed="8"/>
        <rFont val="Tahoma"/>
        <family val="2"/>
      </rPr>
      <t>7-а_</t>
    </r>
  </si>
  <si>
    <r>
      <t xml:space="preserve">Дивізіон І/ </t>
    </r>
    <r>
      <rPr>
        <b/>
        <u val="single"/>
        <sz val="12"/>
        <color indexed="8"/>
        <rFont val="Tahoma"/>
        <family val="2"/>
      </rPr>
      <t xml:space="preserve">_клас </t>
    </r>
    <r>
      <rPr>
        <b/>
        <u val="single"/>
        <sz val="12"/>
        <color indexed="8"/>
        <rFont val="Tahoma"/>
        <family val="2"/>
      </rPr>
      <t>7-н_</t>
    </r>
  </si>
  <si>
    <r>
      <t>Дивізіон І/</t>
    </r>
    <r>
      <rPr>
        <b/>
        <u val="single"/>
        <sz val="12"/>
        <color indexed="8"/>
        <rFont val="Tahoma"/>
        <family val="2"/>
      </rPr>
      <t>клас _</t>
    </r>
    <r>
      <rPr>
        <b/>
        <u val="single"/>
        <sz val="12"/>
        <color indexed="8"/>
        <rFont val="Tahoma"/>
        <family val="2"/>
      </rPr>
      <t>8_</t>
    </r>
  </si>
  <si>
    <r>
      <t>Дивізіон І/</t>
    </r>
    <r>
      <rPr>
        <b/>
        <u val="single"/>
        <sz val="12"/>
        <color indexed="8"/>
        <rFont val="Tahoma"/>
        <family val="2"/>
      </rPr>
      <t>клас _12_</t>
    </r>
  </si>
  <si>
    <t>Назва, згідно ліцензії.              Номер ліцензії</t>
  </si>
  <si>
    <t xml:space="preserve">      клас 7-н</t>
  </si>
  <si>
    <t>Час 1 кола</t>
  </si>
  <si>
    <t>Час 2 кола</t>
  </si>
  <si>
    <t>Кращий результат</t>
  </si>
  <si>
    <t>Місце на старті</t>
  </si>
  <si>
    <t xml:space="preserve">      клас 7-а</t>
  </si>
  <si>
    <t xml:space="preserve">      клас 8</t>
  </si>
  <si>
    <t xml:space="preserve">      клас 12</t>
  </si>
  <si>
    <r>
      <t xml:space="preserve">Директор змагання ___________________(Запольський  Борис)                    Ліцензія № </t>
    </r>
    <r>
      <rPr>
        <sz val="9.5"/>
        <rFont val="Tahoma"/>
        <family val="2"/>
      </rPr>
      <t>ОН.28.0003.13</t>
    </r>
  </si>
  <si>
    <t>Головний секретар___________________ ( Горбачевська Ірина )                     Ліцензія № 02.24.0001.13</t>
  </si>
  <si>
    <t xml:space="preserve">                 ПРОТОКОЛ </t>
  </si>
  <si>
    <t xml:space="preserve">       КОНТРОЛЬНИХ ЗАЇЗДІВ</t>
  </si>
  <si>
    <t>Головний Секретар___________Горбачевська Ірина</t>
  </si>
  <si>
    <t>Директор змагання__________________Запольський Борис</t>
  </si>
  <si>
    <t>Ліцензія № О2.24.0001.13</t>
  </si>
  <si>
    <t>Ліцензія № ОН.28.0003.13</t>
  </si>
  <si>
    <t>Очок в Суперкубок</t>
  </si>
  <si>
    <r>
      <t>Дивізіон І/</t>
    </r>
    <r>
      <rPr>
        <b/>
        <u val="single"/>
        <sz val="12"/>
        <color indexed="8"/>
        <rFont val="Tahoma"/>
        <family val="2"/>
      </rPr>
      <t>клас _1600_</t>
    </r>
  </si>
  <si>
    <t>Головний Секретар___________(Горбачевська І.О.)</t>
  </si>
  <si>
    <t>Ліцензія №О2.24.0001.13</t>
  </si>
  <si>
    <t>Директор змагання___________(Запольський Б.С.)</t>
  </si>
  <si>
    <t>Ліцензія №ОН.28.0003.13</t>
  </si>
  <si>
    <t>Головний хронометрист_______________(Авальяні Тетяна)                          Ліцензія №О3.08.0056.13</t>
  </si>
  <si>
    <t>Чернявський Євген</t>
  </si>
  <si>
    <t>Тищенко Олександр</t>
  </si>
  <si>
    <t>Половінкін Іван</t>
  </si>
  <si>
    <t>Кернешел Володимир</t>
  </si>
  <si>
    <t>Зуєв Сергій</t>
  </si>
  <si>
    <t>Харків</t>
  </si>
  <si>
    <t>Маріуполь</t>
  </si>
  <si>
    <t>Горлівка</t>
  </si>
  <si>
    <t>Мелітополь</t>
  </si>
  <si>
    <t>Хинку Роман</t>
  </si>
  <si>
    <t>Войтенко Олег</t>
  </si>
  <si>
    <t>Кобенок Василь</t>
  </si>
  <si>
    <t>Половинкін Іван</t>
  </si>
  <si>
    <t>Кернешел Юрій</t>
  </si>
  <si>
    <t>Кишинів</t>
  </si>
  <si>
    <t>Донецьк</t>
  </si>
  <si>
    <t>Кузьмін Сергій млад</t>
  </si>
  <si>
    <t>Мохнач Володимир</t>
  </si>
  <si>
    <t>Бородавченко Костянтин</t>
  </si>
  <si>
    <t>Кардащук Ігор</t>
  </si>
  <si>
    <t>Кременчук</t>
  </si>
  <si>
    <t>Квасюк Вадим</t>
  </si>
  <si>
    <t>Решетілов Олександр</t>
  </si>
  <si>
    <t>Дніпропетровськ</t>
  </si>
  <si>
    <t>мс</t>
  </si>
  <si>
    <t>кмс</t>
  </si>
  <si>
    <t>1р-д</t>
  </si>
  <si>
    <t>КМС</t>
  </si>
  <si>
    <t>1р</t>
  </si>
  <si>
    <t>МС</t>
  </si>
  <si>
    <t>Ір</t>
  </si>
  <si>
    <t>Збірна команда Донецької обл. з автоспорту
УН.05.0086.13</t>
  </si>
  <si>
    <t>Кузьмін Сергій мл.</t>
  </si>
  <si>
    <t>7н</t>
  </si>
  <si>
    <t>RVD MASTER CROSS
УН.20.0325.13</t>
  </si>
  <si>
    <t>7а</t>
  </si>
  <si>
    <t xml:space="preserve">VIRTUS RACING
УН.05.0065.13
</t>
  </si>
  <si>
    <t>Дружковка</t>
  </si>
  <si>
    <t>н/с</t>
  </si>
  <si>
    <t>-</t>
  </si>
  <si>
    <t xml:space="preserve">        Дата та час публікації: 12.10.2013 р., 16.18год.</t>
  </si>
  <si>
    <t xml:space="preserve">        Дата та час публікації: 12.10.2013 р., 16.38 год.</t>
  </si>
  <si>
    <t>сх.</t>
  </si>
  <si>
    <t>Стартувало  4 водіїв</t>
  </si>
  <si>
    <t>Стартувало 5 водіїв</t>
  </si>
  <si>
    <t xml:space="preserve">      Дата та час публікації: 13.10.2013 р., 14.15 год.</t>
  </si>
  <si>
    <t xml:space="preserve">          Дата та час публікації: 13.10.2013 р., 14.40 год.</t>
  </si>
  <si>
    <t>Стартувало 6 водіїв</t>
  </si>
  <si>
    <t>Дата та час публікації: 13.10.2013 р., 15.30 год.</t>
  </si>
  <si>
    <t xml:space="preserve">               Дата та час публікації: 13.10.2013 р., 16.10 год.</t>
  </si>
  <si>
    <t>Дата та час публікації: 13.10.2013 р., 16.53 год.</t>
  </si>
  <si>
    <t xml:space="preserve">                                           Дата та час публікації: 13.10.2013 р., 16.58 год.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</si>
</sst>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0"/>
    <numFmt numFmtId="177" formatCode="mm:ss.00"/>
  </numFmts>
  <fonts count="34">
    <font>
      <sz val="11"/>
      <color indexed="8"/>
      <name val="Calibri"/>
      <family val="2"/>
    </font>
    <font>
      <b/>
      <u val="single"/>
      <sz val="12"/>
      <color indexed="8"/>
      <name val="Tahoma"/>
      <family val="2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9.5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7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31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8" fillId="24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177" fontId="33" fillId="0" borderId="12" xfId="0" applyNumberFormat="1" applyFont="1" applyBorder="1" applyAlignment="1">
      <alignment horizontal="center" wrapText="1"/>
    </xf>
    <xf numFmtId="0" fontId="8" fillId="15" borderId="10" xfId="0" applyFont="1" applyFill="1" applyBorder="1" applyAlignment="1">
      <alignment horizontal="center" wrapText="1"/>
    </xf>
    <xf numFmtId="0" fontId="8" fillId="15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3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 vertical="center" wrapText="1"/>
    </xf>
    <xf numFmtId="177" fontId="33" fillId="0" borderId="10" xfId="0" applyNumberFormat="1" applyFont="1" applyBorder="1" applyAlignment="1">
      <alignment horizontal="center" vertical="center" wrapText="1"/>
    </xf>
    <xf numFmtId="177" fontId="33" fillId="0" borderId="12" xfId="0" applyNumberFormat="1" applyFont="1" applyBorder="1" applyAlignment="1">
      <alignment horizontal="center" vertical="center" wrapText="1"/>
    </xf>
    <xf numFmtId="177" fontId="33" fillId="0" borderId="10" xfId="0" applyNumberFormat="1" applyFont="1" applyBorder="1" applyAlignment="1">
      <alignment horizontal="center" wrapText="1"/>
    </xf>
    <xf numFmtId="0" fontId="8" fillId="15" borderId="10" xfId="0" applyFont="1" applyFill="1" applyBorder="1" applyAlignment="1">
      <alignment horizontal="center" wrapText="1"/>
    </xf>
    <xf numFmtId="0" fontId="26" fillId="15" borderId="10" xfId="0" applyFont="1" applyFill="1" applyBorder="1" applyAlignment="1">
      <alignment horizontal="center" wrapText="1"/>
    </xf>
    <xf numFmtId="0" fontId="0" fillId="15" borderId="10" xfId="0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right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57150</xdr:rowOff>
    </xdr:from>
    <xdr:to>
      <xdr:col>7</xdr:col>
      <xdr:colOff>447675</xdr:colOff>
      <xdr:row>6</xdr:row>
      <xdr:rowOff>114300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6124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47625</xdr:rowOff>
    </xdr:from>
    <xdr:to>
      <xdr:col>18</xdr:col>
      <xdr:colOff>38100</xdr:colOff>
      <xdr:row>8</xdr:row>
      <xdr:rowOff>76200</xdr:rowOff>
    </xdr:to>
    <xdr:pic>
      <xdr:nvPicPr>
        <xdr:cNvPr id="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47625</xdr:rowOff>
    </xdr:from>
    <xdr:to>
      <xdr:col>18</xdr:col>
      <xdr:colOff>9525</xdr:colOff>
      <xdr:row>8</xdr:row>
      <xdr:rowOff>76200</xdr:rowOff>
    </xdr:to>
    <xdr:pic>
      <xdr:nvPicPr>
        <xdr:cNvPr id="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47625</xdr:rowOff>
    </xdr:from>
    <xdr:to>
      <xdr:col>17</xdr:col>
      <xdr:colOff>333375</xdr:colOff>
      <xdr:row>8</xdr:row>
      <xdr:rowOff>76200</xdr:rowOff>
    </xdr:to>
    <xdr:pic>
      <xdr:nvPicPr>
        <xdr:cNvPr id="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0</xdr:row>
      <xdr:rowOff>47625</xdr:rowOff>
    </xdr:from>
    <xdr:to>
      <xdr:col>17</xdr:col>
      <xdr:colOff>314325</xdr:colOff>
      <xdr:row>8</xdr:row>
      <xdr:rowOff>76200</xdr:rowOff>
    </xdr:to>
    <xdr:pic>
      <xdr:nvPicPr>
        <xdr:cNvPr id="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762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38100</xdr:rowOff>
    </xdr:from>
    <xdr:to>
      <xdr:col>18</xdr:col>
      <xdr:colOff>76200</xdr:colOff>
      <xdr:row>6</xdr:row>
      <xdr:rowOff>142875</xdr:rowOff>
    </xdr:to>
    <xdr:pic>
      <xdr:nvPicPr>
        <xdr:cNvPr id="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7915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47625</xdr:rowOff>
    </xdr:from>
    <xdr:to>
      <xdr:col>9</xdr:col>
      <xdr:colOff>238125</xdr:colOff>
      <xdr:row>8</xdr:row>
      <xdr:rowOff>76200</xdr:rowOff>
    </xdr:to>
    <xdr:pic>
      <xdr:nvPicPr>
        <xdr:cNvPr id="1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"/>
          <a:ext cx="7915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53"/>
  <sheetViews>
    <sheetView zoomScale="130" zoomScaleNormal="130" zoomScalePageLayoutView="0" workbookViewId="0" topLeftCell="A41">
      <selection activeCell="A46" sqref="A46:IV46"/>
    </sheetView>
  </sheetViews>
  <sheetFormatPr defaultColWidth="9.140625" defaultRowHeight="15"/>
  <cols>
    <col min="1" max="1" width="3.7109375" style="0" customWidth="1"/>
    <col min="2" max="2" width="5.7109375" style="0" customWidth="1"/>
    <col min="3" max="3" width="23.7109375" style="0" customWidth="1"/>
    <col min="4" max="4" width="16.7109375" style="0" customWidth="1"/>
    <col min="5" max="7" width="12.7109375" style="0" customWidth="1"/>
    <col min="8" max="8" width="6.8515625" style="0" customWidth="1"/>
  </cols>
  <sheetData>
    <row r="8" spans="2:10" ht="15.75">
      <c r="B8" s="17"/>
      <c r="C8" s="17"/>
      <c r="D8" s="56" t="s">
        <v>47</v>
      </c>
      <c r="E8" s="57"/>
      <c r="F8" s="57"/>
      <c r="G8" s="57"/>
      <c r="H8" s="57"/>
      <c r="I8" s="57"/>
      <c r="J8" s="57"/>
    </row>
    <row r="9" spans="2:8" ht="15" customHeight="1">
      <c r="B9" s="17"/>
      <c r="C9" s="17"/>
      <c r="D9" s="56" t="s">
        <v>48</v>
      </c>
      <c r="E9" s="57"/>
      <c r="F9" s="57"/>
      <c r="G9" s="17"/>
      <c r="H9" s="17"/>
    </row>
    <row r="10" spans="2:8" ht="15">
      <c r="B10" s="17"/>
      <c r="C10" s="17"/>
      <c r="D10" s="17"/>
      <c r="E10" s="18"/>
      <c r="F10" s="17"/>
      <c r="G10" s="17"/>
      <c r="H10" s="17"/>
    </row>
    <row r="11" spans="2:6" ht="20.25" thickBot="1">
      <c r="B11" s="19" t="s">
        <v>37</v>
      </c>
      <c r="E11" s="14" t="s">
        <v>100</v>
      </c>
      <c r="F11" s="14"/>
    </row>
    <row r="12" spans="2:8" ht="15">
      <c r="B12" s="54" t="s">
        <v>1</v>
      </c>
      <c r="C12" s="54" t="s">
        <v>2</v>
      </c>
      <c r="D12" s="54" t="s">
        <v>4</v>
      </c>
      <c r="E12" s="54" t="s">
        <v>38</v>
      </c>
      <c r="F12" s="54" t="s">
        <v>39</v>
      </c>
      <c r="G12" s="54" t="s">
        <v>40</v>
      </c>
      <c r="H12" s="54" t="s">
        <v>41</v>
      </c>
    </row>
    <row r="13" spans="2:8" ht="15.75" thickBot="1">
      <c r="B13" s="55"/>
      <c r="C13" s="55"/>
      <c r="D13" s="55"/>
      <c r="E13" s="55"/>
      <c r="F13" s="55"/>
      <c r="G13" s="55"/>
      <c r="H13" s="55"/>
    </row>
    <row r="14" spans="2:8" ht="15.75" thickBot="1">
      <c r="B14" s="33">
        <v>98</v>
      </c>
      <c r="C14" s="34" t="s">
        <v>64</v>
      </c>
      <c r="D14" s="34" t="s">
        <v>68</v>
      </c>
      <c r="E14" s="37">
        <v>0.0005101851851851852</v>
      </c>
      <c r="F14" s="37">
        <v>0.0005152777777777778</v>
      </c>
      <c r="G14" s="37">
        <f>E14</f>
        <v>0.0005101851851851852</v>
      </c>
      <c r="H14" s="44">
        <v>1</v>
      </c>
    </row>
    <row r="15" spans="2:8" ht="15.75" thickBot="1">
      <c r="B15" s="35">
        <v>11</v>
      </c>
      <c r="C15" s="36" t="s">
        <v>63</v>
      </c>
      <c r="D15" s="36" t="s">
        <v>67</v>
      </c>
      <c r="E15" s="37">
        <v>0.0005162037037037037</v>
      </c>
      <c r="F15" s="37">
        <v>0.0007236111111111111</v>
      </c>
      <c r="G15" s="37">
        <f>E15</f>
        <v>0.0005162037037037037</v>
      </c>
      <c r="H15" s="44">
        <v>2</v>
      </c>
    </row>
    <row r="16" spans="2:8" ht="15.75" thickBot="1">
      <c r="B16" s="33">
        <v>15</v>
      </c>
      <c r="C16" s="34" t="s">
        <v>60</v>
      </c>
      <c r="D16" s="34" t="s">
        <v>65</v>
      </c>
      <c r="E16" s="37">
        <v>0.0005179398148148148</v>
      </c>
      <c r="F16" s="37">
        <v>0.0005479166666666667</v>
      </c>
      <c r="G16" s="37">
        <f>E16</f>
        <v>0.0005179398148148148</v>
      </c>
      <c r="H16" s="44">
        <v>3</v>
      </c>
    </row>
    <row r="17" spans="2:8" ht="15.75" thickBot="1">
      <c r="B17" s="33">
        <v>71</v>
      </c>
      <c r="C17" s="34" t="s">
        <v>62</v>
      </c>
      <c r="D17" s="34" t="s">
        <v>66</v>
      </c>
      <c r="E17" s="37">
        <v>0.0005532407407407408</v>
      </c>
      <c r="F17" s="37">
        <v>0.0006273148148148148</v>
      </c>
      <c r="G17" s="37">
        <f>E17</f>
        <v>0.0005532407407407408</v>
      </c>
      <c r="H17" s="44">
        <v>4</v>
      </c>
    </row>
    <row r="18" spans="2:8" ht="15.75" thickBot="1">
      <c r="B18" s="33">
        <v>27</v>
      </c>
      <c r="C18" s="34" t="s">
        <v>61</v>
      </c>
      <c r="D18" s="34" t="s">
        <v>65</v>
      </c>
      <c r="E18" s="37" t="s">
        <v>98</v>
      </c>
      <c r="F18" s="37" t="s">
        <v>98</v>
      </c>
      <c r="G18" s="37" t="s">
        <v>99</v>
      </c>
      <c r="H18" s="44">
        <v>5</v>
      </c>
    </row>
    <row r="19" ht="20.25" thickBot="1">
      <c r="B19" s="19" t="s">
        <v>42</v>
      </c>
    </row>
    <row r="20" spans="2:8" ht="15">
      <c r="B20" s="54" t="s">
        <v>1</v>
      </c>
      <c r="C20" s="54" t="s">
        <v>2</v>
      </c>
      <c r="D20" s="54" t="s">
        <v>4</v>
      </c>
      <c r="E20" s="54" t="s">
        <v>38</v>
      </c>
      <c r="F20" s="54" t="s">
        <v>39</v>
      </c>
      <c r="G20" s="54" t="s">
        <v>40</v>
      </c>
      <c r="H20" s="54" t="s">
        <v>41</v>
      </c>
    </row>
    <row r="21" spans="2:8" ht="15.75" thickBot="1">
      <c r="B21" s="58"/>
      <c r="C21" s="58"/>
      <c r="D21" s="58"/>
      <c r="E21" s="58"/>
      <c r="F21" s="58"/>
      <c r="G21" s="55"/>
      <c r="H21" s="55"/>
    </row>
    <row r="22" spans="2:8" ht="15.75" thickBot="1">
      <c r="B22" s="33">
        <v>15</v>
      </c>
      <c r="C22" s="34" t="s">
        <v>60</v>
      </c>
      <c r="D22" s="34" t="s">
        <v>65</v>
      </c>
      <c r="E22" s="46">
        <v>0.0005125</v>
      </c>
      <c r="F22" s="46">
        <v>0.00046817129629629634</v>
      </c>
      <c r="G22" s="47">
        <f>F22</f>
        <v>0.00046817129629629634</v>
      </c>
      <c r="H22" s="45">
        <v>1</v>
      </c>
    </row>
    <row r="23" spans="2:8" ht="15.75" thickBot="1">
      <c r="B23" s="35">
        <v>8</v>
      </c>
      <c r="C23" s="36" t="s">
        <v>69</v>
      </c>
      <c r="D23" s="36" t="s">
        <v>74</v>
      </c>
      <c r="E23" s="46">
        <v>0.00048726851851851855</v>
      </c>
      <c r="F23" s="46">
        <v>0.00047916666666666664</v>
      </c>
      <c r="G23" s="47">
        <f>F23</f>
        <v>0.00047916666666666664</v>
      </c>
      <c r="H23" s="45">
        <v>2</v>
      </c>
    </row>
    <row r="24" spans="2:8" ht="15.75" thickBot="1">
      <c r="B24" s="35">
        <v>45</v>
      </c>
      <c r="C24" s="36" t="s">
        <v>71</v>
      </c>
      <c r="D24" s="36" t="s">
        <v>75</v>
      </c>
      <c r="E24" s="37">
        <v>0.0004923611111111111</v>
      </c>
      <c r="F24" s="37">
        <v>0.0004995370370370369</v>
      </c>
      <c r="G24" s="37">
        <f>E24</f>
        <v>0.0004923611111111111</v>
      </c>
      <c r="H24" s="45">
        <v>3</v>
      </c>
    </row>
    <row r="25" spans="2:8" ht="15.75" thickBot="1">
      <c r="B25" s="33">
        <v>29</v>
      </c>
      <c r="C25" s="34" t="s">
        <v>70</v>
      </c>
      <c r="D25" s="34" t="s">
        <v>65</v>
      </c>
      <c r="E25" s="37">
        <v>0.0005003472222222222</v>
      </c>
      <c r="F25" s="37">
        <v>0.0005002314814814814</v>
      </c>
      <c r="G25" s="37">
        <f>F25</f>
        <v>0.0005002314814814814</v>
      </c>
      <c r="H25" s="45">
        <v>4</v>
      </c>
    </row>
    <row r="26" spans="2:8" ht="15.75" thickBot="1">
      <c r="B26" s="33">
        <v>71</v>
      </c>
      <c r="C26" s="34" t="s">
        <v>72</v>
      </c>
      <c r="D26" s="34" t="s">
        <v>66</v>
      </c>
      <c r="E26" s="37">
        <v>0.0005097222222222223</v>
      </c>
      <c r="F26" s="37">
        <v>0.0005009259259259259</v>
      </c>
      <c r="G26" s="37">
        <f>F26</f>
        <v>0.0005009259259259259</v>
      </c>
      <c r="H26" s="45">
        <v>5</v>
      </c>
    </row>
    <row r="27" spans="2:8" ht="15.75" thickBot="1">
      <c r="B27" s="35">
        <v>81</v>
      </c>
      <c r="C27" s="36" t="s">
        <v>73</v>
      </c>
      <c r="D27" s="36" t="s">
        <v>67</v>
      </c>
      <c r="E27" s="37">
        <v>0.0005101851851851852</v>
      </c>
      <c r="F27" s="37">
        <v>0.0005155092592592593</v>
      </c>
      <c r="G27" s="37">
        <f>E27</f>
        <v>0.0005101851851851852</v>
      </c>
      <c r="H27" s="45">
        <v>6</v>
      </c>
    </row>
    <row r="28" spans="2:8" ht="15.75" thickBot="1">
      <c r="B28" s="33">
        <v>27</v>
      </c>
      <c r="C28" s="34" t="s">
        <v>61</v>
      </c>
      <c r="D28" s="34" t="s">
        <v>65</v>
      </c>
      <c r="E28" s="37">
        <v>0.0005387731481481481</v>
      </c>
      <c r="F28" s="37">
        <v>0.0005219907407407407</v>
      </c>
      <c r="G28" s="37">
        <f>F28</f>
        <v>0.0005219907407407407</v>
      </c>
      <c r="H28" s="45">
        <v>7</v>
      </c>
    </row>
    <row r="29" spans="2:8" ht="15.75" thickBot="1">
      <c r="B29" s="33">
        <v>98</v>
      </c>
      <c r="C29" s="34" t="s">
        <v>64</v>
      </c>
      <c r="D29" s="34" t="s">
        <v>68</v>
      </c>
      <c r="E29" s="37" t="s">
        <v>98</v>
      </c>
      <c r="F29" s="37" t="s">
        <v>98</v>
      </c>
      <c r="G29" s="37" t="s">
        <v>99</v>
      </c>
      <c r="H29" s="45">
        <v>8</v>
      </c>
    </row>
    <row r="30" spans="2:8" ht="15.75" thickBot="1">
      <c r="B30" s="35">
        <v>11</v>
      </c>
      <c r="C30" s="36" t="s">
        <v>63</v>
      </c>
      <c r="D30" s="36" t="s">
        <v>67</v>
      </c>
      <c r="E30" s="37" t="s">
        <v>98</v>
      </c>
      <c r="F30" s="37" t="s">
        <v>98</v>
      </c>
      <c r="G30" s="37" t="s">
        <v>99</v>
      </c>
      <c r="H30" s="45">
        <v>9</v>
      </c>
    </row>
    <row r="31" ht="20.25" thickBot="1">
      <c r="B31" s="19" t="s">
        <v>43</v>
      </c>
    </row>
    <row r="32" spans="2:8" ht="15">
      <c r="B32" s="54" t="s">
        <v>1</v>
      </c>
      <c r="C32" s="54" t="s">
        <v>2</v>
      </c>
      <c r="D32" s="54" t="s">
        <v>4</v>
      </c>
      <c r="E32" s="54" t="s">
        <v>38</v>
      </c>
      <c r="F32" s="54" t="s">
        <v>39</v>
      </c>
      <c r="G32" s="54" t="s">
        <v>40</v>
      </c>
      <c r="H32" s="54" t="s">
        <v>41</v>
      </c>
    </row>
    <row r="33" spans="2:8" ht="15.75" thickBot="1">
      <c r="B33" s="55"/>
      <c r="C33" s="55"/>
      <c r="D33" s="55"/>
      <c r="E33" s="55"/>
      <c r="F33" s="55"/>
      <c r="G33" s="55"/>
      <c r="H33" s="55"/>
    </row>
    <row r="34" spans="2:8" ht="15.75" thickBot="1">
      <c r="B34" s="35">
        <v>88</v>
      </c>
      <c r="C34" s="36" t="s">
        <v>79</v>
      </c>
      <c r="D34" s="36" t="s">
        <v>74</v>
      </c>
      <c r="E34" s="37">
        <v>0.00047048611111111114</v>
      </c>
      <c r="F34" s="37">
        <v>0.0005017361111111111</v>
      </c>
      <c r="G34" s="37">
        <f>E34</f>
        <v>0.00047048611111111114</v>
      </c>
      <c r="H34" s="44">
        <v>1</v>
      </c>
    </row>
    <row r="35" spans="2:8" ht="15.75" thickBot="1">
      <c r="B35" s="35">
        <v>71</v>
      </c>
      <c r="C35" s="36" t="s">
        <v>78</v>
      </c>
      <c r="D35" s="36" t="s">
        <v>80</v>
      </c>
      <c r="E35" s="37">
        <v>0.0004969907407407408</v>
      </c>
      <c r="F35" s="37">
        <v>0.0004895833333333333</v>
      </c>
      <c r="G35" s="37">
        <f>F35</f>
        <v>0.0004895833333333333</v>
      </c>
      <c r="H35" s="44">
        <v>2</v>
      </c>
    </row>
    <row r="36" spans="2:8" ht="15.75" thickBot="1">
      <c r="B36" s="35">
        <v>5</v>
      </c>
      <c r="C36" s="36" t="s">
        <v>76</v>
      </c>
      <c r="D36" s="36" t="s">
        <v>67</v>
      </c>
      <c r="E36" s="37">
        <v>0.0005241898148148149</v>
      </c>
      <c r="F36" s="37">
        <v>0.0004910879629629629</v>
      </c>
      <c r="G36" s="37">
        <f>F36</f>
        <v>0.0004910879629629629</v>
      </c>
      <c r="H36" s="44">
        <v>3</v>
      </c>
    </row>
    <row r="37" spans="2:8" ht="15.75" thickBot="1">
      <c r="B37" s="35">
        <v>45</v>
      </c>
      <c r="C37" s="36" t="s">
        <v>77</v>
      </c>
      <c r="D37" s="36" t="s">
        <v>75</v>
      </c>
      <c r="E37" s="37">
        <v>0.0005390046296296296</v>
      </c>
      <c r="F37" s="37">
        <v>0.0005303240740740741</v>
      </c>
      <c r="G37" s="37">
        <f>F37</f>
        <v>0.0005303240740740741</v>
      </c>
      <c r="H37" s="44">
        <v>4</v>
      </c>
    </row>
    <row r="38" spans="2:8" ht="15.75" thickBot="1">
      <c r="B38" s="33">
        <v>29</v>
      </c>
      <c r="C38" s="34" t="s">
        <v>70</v>
      </c>
      <c r="D38" s="34" t="s">
        <v>65</v>
      </c>
      <c r="E38" s="37" t="s">
        <v>98</v>
      </c>
      <c r="F38" s="37" t="s">
        <v>98</v>
      </c>
      <c r="G38" s="37" t="s">
        <v>99</v>
      </c>
      <c r="H38" s="44">
        <v>5</v>
      </c>
    </row>
    <row r="39" spans="2:8" ht="15.75" thickBot="1">
      <c r="B39" s="35">
        <v>81</v>
      </c>
      <c r="C39" s="36" t="s">
        <v>73</v>
      </c>
      <c r="D39" s="36" t="s">
        <v>67</v>
      </c>
      <c r="E39" s="37" t="s">
        <v>98</v>
      </c>
      <c r="F39" s="37" t="s">
        <v>98</v>
      </c>
      <c r="G39" s="37" t="s">
        <v>99</v>
      </c>
      <c r="H39" s="44">
        <v>6</v>
      </c>
    </row>
    <row r="41" spans="2:5" ht="20.25" thickBot="1">
      <c r="B41" s="19" t="s">
        <v>44</v>
      </c>
      <c r="E41" s="14" t="s">
        <v>101</v>
      </c>
    </row>
    <row r="42" spans="2:8" ht="15">
      <c r="B42" s="54" t="s">
        <v>1</v>
      </c>
      <c r="C42" s="54" t="s">
        <v>2</v>
      </c>
      <c r="D42" s="54" t="s">
        <v>4</v>
      </c>
      <c r="E42" s="54" t="s">
        <v>38</v>
      </c>
      <c r="F42" s="54" t="s">
        <v>39</v>
      </c>
      <c r="G42" s="54" t="s">
        <v>40</v>
      </c>
      <c r="H42" s="54" t="s">
        <v>41</v>
      </c>
    </row>
    <row r="43" spans="2:8" ht="15.75" thickBot="1">
      <c r="B43" s="55"/>
      <c r="C43" s="55"/>
      <c r="D43" s="55"/>
      <c r="E43" s="58"/>
      <c r="F43" s="58"/>
      <c r="G43" s="58"/>
      <c r="H43" s="55"/>
    </row>
    <row r="44" spans="2:8" ht="15.75" thickBot="1">
      <c r="B44" s="33">
        <v>21</v>
      </c>
      <c r="C44" s="34" t="s">
        <v>82</v>
      </c>
      <c r="D44" s="34" t="s">
        <v>83</v>
      </c>
      <c r="E44" s="48">
        <v>0.00047071759259259267</v>
      </c>
      <c r="F44" s="48">
        <v>0.0004640046296296297</v>
      </c>
      <c r="G44" s="48">
        <f>F44</f>
        <v>0.0004640046296296297</v>
      </c>
      <c r="H44" s="44">
        <v>1</v>
      </c>
    </row>
    <row r="45" spans="2:8" ht="15.75" thickBot="1">
      <c r="B45" s="35">
        <v>7</v>
      </c>
      <c r="C45" s="36" t="s">
        <v>81</v>
      </c>
      <c r="D45" s="36" t="s">
        <v>74</v>
      </c>
      <c r="E45" s="48">
        <v>0.0004726851851851852</v>
      </c>
      <c r="F45" s="48">
        <v>0.00047835648148148146</v>
      </c>
      <c r="G45" s="48">
        <f>E45</f>
        <v>0.0004726851851851852</v>
      </c>
      <c r="H45" s="44">
        <v>2</v>
      </c>
    </row>
    <row r="46" spans="2:8" ht="15.75" thickBot="1">
      <c r="B46" s="35">
        <v>71</v>
      </c>
      <c r="C46" s="36" t="s">
        <v>78</v>
      </c>
      <c r="D46" s="36" t="s">
        <v>80</v>
      </c>
      <c r="E46" s="48">
        <v>0.00048634259259259263</v>
      </c>
      <c r="F46" s="48">
        <v>0.00047499999999999994</v>
      </c>
      <c r="G46" s="48">
        <f>F46</f>
        <v>0.00047499999999999994</v>
      </c>
      <c r="H46" s="44">
        <v>3</v>
      </c>
    </row>
    <row r="47" spans="2:8" ht="15.75" thickBot="1">
      <c r="B47" s="35">
        <v>55</v>
      </c>
      <c r="C47" s="36" t="s">
        <v>76</v>
      </c>
      <c r="D47" s="36" t="s">
        <v>67</v>
      </c>
      <c r="E47" s="48">
        <v>0.0004806712962962963</v>
      </c>
      <c r="F47" s="48">
        <v>0.0005018518518518519</v>
      </c>
      <c r="G47" s="48">
        <f>E47</f>
        <v>0.0004806712962962963</v>
      </c>
      <c r="H47" s="44">
        <v>4</v>
      </c>
    </row>
    <row r="48" spans="2:8" ht="15.75" thickBot="1">
      <c r="B48" s="35">
        <v>45</v>
      </c>
      <c r="C48" s="36" t="s">
        <v>77</v>
      </c>
      <c r="D48" s="36" t="s">
        <v>75</v>
      </c>
      <c r="E48" s="48">
        <v>0.0005256944444444444</v>
      </c>
      <c r="F48" s="48">
        <v>0.0005225694444444444</v>
      </c>
      <c r="G48" s="48">
        <f>F48</f>
        <v>0.0005225694444444444</v>
      </c>
      <c r="H48" s="44">
        <v>5</v>
      </c>
    </row>
    <row r="49" spans="2:8" ht="15.75" thickBot="1">
      <c r="B49" s="35">
        <v>88</v>
      </c>
      <c r="C49" s="36" t="s">
        <v>79</v>
      </c>
      <c r="D49" s="36" t="s">
        <v>74</v>
      </c>
      <c r="E49" s="48" t="s">
        <v>98</v>
      </c>
      <c r="F49" s="48" t="s">
        <v>98</v>
      </c>
      <c r="G49" s="48" t="s">
        <v>99</v>
      </c>
      <c r="H49" s="44">
        <v>6</v>
      </c>
    </row>
    <row r="51" ht="15">
      <c r="B51" s="20" t="s">
        <v>45</v>
      </c>
    </row>
    <row r="52" ht="15">
      <c r="B52" s="20" t="s">
        <v>59</v>
      </c>
    </row>
    <row r="53" ht="15">
      <c r="B53" s="20" t="s">
        <v>46</v>
      </c>
    </row>
  </sheetData>
  <sheetProtection/>
  <mergeCells count="30">
    <mergeCell ref="H32:H33"/>
    <mergeCell ref="B20:B21"/>
    <mergeCell ref="C20:C21"/>
    <mergeCell ref="H42:H43"/>
    <mergeCell ref="B42:B43"/>
    <mergeCell ref="C42:C43"/>
    <mergeCell ref="D42:D43"/>
    <mergeCell ref="E42:E43"/>
    <mergeCell ref="F42:F43"/>
    <mergeCell ref="G42:G43"/>
    <mergeCell ref="B32:B33"/>
    <mergeCell ref="C32:C33"/>
    <mergeCell ref="D32:D33"/>
    <mergeCell ref="E32:E33"/>
    <mergeCell ref="F32:F33"/>
    <mergeCell ref="G32:G33"/>
    <mergeCell ref="D20:D21"/>
    <mergeCell ref="E20:E21"/>
    <mergeCell ref="F20:F21"/>
    <mergeCell ref="G20:G21"/>
    <mergeCell ref="D8:J8"/>
    <mergeCell ref="D9:F9"/>
    <mergeCell ref="H12:H13"/>
    <mergeCell ref="H20:H21"/>
    <mergeCell ref="F12:F13"/>
    <mergeCell ref="G12:G13"/>
    <mergeCell ref="B12:B13"/>
    <mergeCell ref="C12:C13"/>
    <mergeCell ref="D12:D13"/>
    <mergeCell ref="E12:E13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T26"/>
  <sheetViews>
    <sheetView zoomScale="125" zoomScaleNormal="125" zoomScalePageLayoutView="0" workbookViewId="0" topLeftCell="A2">
      <selection activeCell="B17" sqref="B17"/>
    </sheetView>
  </sheetViews>
  <sheetFormatPr defaultColWidth="9.140625" defaultRowHeight="15"/>
  <cols>
    <col min="1" max="1" width="5.7109375" style="0" customWidth="1"/>
    <col min="2" max="2" width="22.421875" style="0" customWidth="1"/>
    <col min="3" max="3" width="5.7109375" style="0" customWidth="1"/>
    <col min="4" max="4" width="15.8515625" style="0" customWidth="1"/>
    <col min="5" max="18" width="5.7109375" style="0" customWidth="1"/>
    <col min="19" max="19" width="6.7109375" style="0" customWidth="1"/>
    <col min="20" max="20" width="6.5742187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4" ht="15.75">
      <c r="B12" s="10" t="s">
        <v>33</v>
      </c>
      <c r="N12" s="14" t="s">
        <v>105</v>
      </c>
    </row>
    <row r="13" spans="1:20" ht="15">
      <c r="A13" s="60" t="s">
        <v>1</v>
      </c>
      <c r="B13" s="60" t="s">
        <v>2</v>
      </c>
      <c r="C13" s="60" t="s">
        <v>3</v>
      </c>
      <c r="D13" s="60" t="s">
        <v>4</v>
      </c>
      <c r="E13" s="60" t="s">
        <v>5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 t="s">
        <v>6</v>
      </c>
      <c r="R13" s="60" t="s">
        <v>7</v>
      </c>
      <c r="S13" s="60" t="s">
        <v>8</v>
      </c>
      <c r="T13" s="60" t="s">
        <v>13</v>
      </c>
    </row>
    <row r="14" spans="1:20" ht="15">
      <c r="A14" s="60"/>
      <c r="B14" s="60"/>
      <c r="C14" s="60"/>
      <c r="D14" s="60"/>
      <c r="E14" s="60" t="s">
        <v>14</v>
      </c>
      <c r="F14" s="60"/>
      <c r="G14" s="60"/>
      <c r="H14" s="60" t="s">
        <v>19</v>
      </c>
      <c r="I14" s="60"/>
      <c r="J14" s="60"/>
      <c r="K14" s="60" t="s">
        <v>20</v>
      </c>
      <c r="L14" s="60"/>
      <c r="M14" s="60"/>
      <c r="N14" s="60" t="s">
        <v>21</v>
      </c>
      <c r="O14" s="60"/>
      <c r="P14" s="60"/>
      <c r="Q14" s="60"/>
      <c r="R14" s="60"/>
      <c r="S14" s="60"/>
      <c r="T14" s="60"/>
    </row>
    <row r="15" spans="1:20" ht="18">
      <c r="A15" s="60"/>
      <c r="B15" s="60"/>
      <c r="C15" s="60"/>
      <c r="D15" s="60"/>
      <c r="E15" s="7" t="s">
        <v>15</v>
      </c>
      <c r="F15" s="7" t="s">
        <v>16</v>
      </c>
      <c r="G15" s="7" t="s">
        <v>17</v>
      </c>
      <c r="H15" s="9" t="s">
        <v>18</v>
      </c>
      <c r="I15" s="7" t="s">
        <v>9</v>
      </c>
      <c r="J15" s="7" t="s">
        <v>10</v>
      </c>
      <c r="K15" s="9" t="s">
        <v>18</v>
      </c>
      <c r="L15" s="7" t="s">
        <v>9</v>
      </c>
      <c r="M15" s="7" t="s">
        <v>10</v>
      </c>
      <c r="N15" s="9" t="s">
        <v>18</v>
      </c>
      <c r="O15" s="7" t="s">
        <v>9</v>
      </c>
      <c r="P15" s="7" t="s">
        <v>10</v>
      </c>
      <c r="Q15" s="60"/>
      <c r="R15" s="60"/>
      <c r="S15" s="60"/>
      <c r="T15" s="60"/>
    </row>
    <row r="16" spans="1:20" ht="15">
      <c r="A16" s="33">
        <v>71</v>
      </c>
      <c r="B16" s="34" t="s">
        <v>62</v>
      </c>
      <c r="C16" s="33" t="s">
        <v>85</v>
      </c>
      <c r="D16" s="34" t="s">
        <v>66</v>
      </c>
      <c r="E16" s="6"/>
      <c r="F16" s="6"/>
      <c r="G16" s="6"/>
      <c r="H16" s="6">
        <v>7</v>
      </c>
      <c r="I16" s="6">
        <v>3</v>
      </c>
      <c r="J16" s="21">
        <v>12</v>
      </c>
      <c r="K16" s="6">
        <v>7</v>
      </c>
      <c r="L16" s="6">
        <v>1</v>
      </c>
      <c r="M16" s="21">
        <v>20</v>
      </c>
      <c r="N16" s="6">
        <v>7</v>
      </c>
      <c r="O16" s="6">
        <v>1</v>
      </c>
      <c r="P16" s="21">
        <v>20</v>
      </c>
      <c r="Q16" s="21">
        <f>P16+M16</f>
        <v>40</v>
      </c>
      <c r="R16" s="6">
        <v>1</v>
      </c>
      <c r="S16" s="21">
        <v>20</v>
      </c>
      <c r="T16" s="30">
        <v>50</v>
      </c>
    </row>
    <row r="17" spans="1:20" ht="15">
      <c r="A17" s="33">
        <v>15</v>
      </c>
      <c r="B17" s="34" t="s">
        <v>60</v>
      </c>
      <c r="C17" s="33" t="s">
        <v>84</v>
      </c>
      <c r="D17" s="34" t="s">
        <v>65</v>
      </c>
      <c r="E17" s="6"/>
      <c r="F17" s="6"/>
      <c r="G17" s="6"/>
      <c r="H17" s="6">
        <v>7</v>
      </c>
      <c r="I17" s="6">
        <v>1</v>
      </c>
      <c r="J17" s="21">
        <v>20</v>
      </c>
      <c r="K17" s="6">
        <v>7</v>
      </c>
      <c r="L17" s="6">
        <v>2</v>
      </c>
      <c r="M17" s="21">
        <v>15</v>
      </c>
      <c r="N17" s="6">
        <v>7</v>
      </c>
      <c r="O17" s="6">
        <v>3</v>
      </c>
      <c r="P17" s="21">
        <v>12</v>
      </c>
      <c r="Q17" s="21">
        <f>M17+J17</f>
        <v>35</v>
      </c>
      <c r="R17" s="6">
        <v>2</v>
      </c>
      <c r="S17" s="21">
        <v>15</v>
      </c>
      <c r="T17" s="30">
        <v>34</v>
      </c>
    </row>
    <row r="18" spans="1:20" ht="15">
      <c r="A18" s="33">
        <v>98</v>
      </c>
      <c r="B18" s="34" t="s">
        <v>64</v>
      </c>
      <c r="C18" s="33" t="s">
        <v>86</v>
      </c>
      <c r="D18" s="34" t="s">
        <v>68</v>
      </c>
      <c r="E18" s="6"/>
      <c r="F18" s="6"/>
      <c r="G18" s="6"/>
      <c r="H18" s="6">
        <v>7</v>
      </c>
      <c r="I18" s="6">
        <v>2</v>
      </c>
      <c r="J18" s="21">
        <v>15</v>
      </c>
      <c r="K18" s="6">
        <v>7</v>
      </c>
      <c r="L18" s="6">
        <v>3</v>
      </c>
      <c r="M18" s="21">
        <v>12</v>
      </c>
      <c r="N18" s="6">
        <v>7</v>
      </c>
      <c r="O18" s="6">
        <v>2</v>
      </c>
      <c r="P18" s="21">
        <v>15</v>
      </c>
      <c r="Q18" s="21">
        <f>P18+J18</f>
        <v>30</v>
      </c>
      <c r="R18" s="6">
        <v>3</v>
      </c>
      <c r="S18" s="21">
        <v>12</v>
      </c>
      <c r="T18" s="30">
        <v>21</v>
      </c>
    </row>
    <row r="19" spans="1:20" ht="15">
      <c r="A19" s="35">
        <v>11</v>
      </c>
      <c r="B19" s="36" t="s">
        <v>63</v>
      </c>
      <c r="C19" s="35"/>
      <c r="D19" s="36" t="s">
        <v>67</v>
      </c>
      <c r="E19" s="6"/>
      <c r="F19" s="6"/>
      <c r="G19" s="6"/>
      <c r="H19" s="6">
        <v>6</v>
      </c>
      <c r="I19" s="6">
        <v>5</v>
      </c>
      <c r="J19" s="21">
        <v>8</v>
      </c>
      <c r="K19" s="6">
        <v>6</v>
      </c>
      <c r="L19" s="6">
        <v>4</v>
      </c>
      <c r="M19" s="21">
        <v>10</v>
      </c>
      <c r="N19" s="6">
        <v>6</v>
      </c>
      <c r="O19" s="6">
        <v>4</v>
      </c>
      <c r="P19" s="21">
        <v>10</v>
      </c>
      <c r="Q19" s="21">
        <f>P19+M19</f>
        <v>20</v>
      </c>
      <c r="R19" s="6">
        <v>4</v>
      </c>
      <c r="S19" s="21">
        <v>10</v>
      </c>
      <c r="T19" s="30">
        <v>10</v>
      </c>
    </row>
    <row r="20" spans="1:20" ht="15">
      <c r="A20" s="33">
        <v>27</v>
      </c>
      <c r="B20" s="34" t="s">
        <v>61</v>
      </c>
      <c r="C20" s="33"/>
      <c r="D20" s="34" t="s">
        <v>65</v>
      </c>
      <c r="E20" s="6"/>
      <c r="F20" s="6"/>
      <c r="G20" s="6"/>
      <c r="H20" s="6">
        <v>7</v>
      </c>
      <c r="I20" s="6">
        <v>4</v>
      </c>
      <c r="J20" s="21">
        <v>10</v>
      </c>
      <c r="K20" s="6">
        <v>3</v>
      </c>
      <c r="L20" s="6">
        <v>5</v>
      </c>
      <c r="M20" s="21">
        <v>8</v>
      </c>
      <c r="N20" s="6" t="s">
        <v>98</v>
      </c>
      <c r="O20" s="6" t="s">
        <v>99</v>
      </c>
      <c r="P20" s="21">
        <v>0</v>
      </c>
      <c r="Q20" s="21">
        <f>M20+J20</f>
        <v>18</v>
      </c>
      <c r="R20" s="6">
        <v>5</v>
      </c>
      <c r="S20" s="21">
        <v>8</v>
      </c>
      <c r="T20" s="30">
        <v>1</v>
      </c>
    </row>
    <row r="21" spans="1:20" ht="15">
      <c r="A21" s="31" t="s">
        <v>104</v>
      </c>
      <c r="B21" s="23"/>
      <c r="C21" s="22"/>
      <c r="D21" s="23"/>
      <c r="E21" s="24"/>
      <c r="F21" s="24"/>
      <c r="G21" s="24"/>
      <c r="H21" s="24"/>
      <c r="I21" s="24"/>
      <c r="J21" s="25"/>
      <c r="K21" s="24"/>
      <c r="L21" s="24"/>
      <c r="M21" s="25"/>
      <c r="N21" s="24"/>
      <c r="O21" s="24"/>
      <c r="P21" s="24"/>
      <c r="Q21" s="26"/>
      <c r="R21" s="26"/>
      <c r="S21" s="24"/>
      <c r="T21" s="27"/>
    </row>
    <row r="22" spans="1:20" ht="15">
      <c r="A22" s="31"/>
      <c r="B22" s="23"/>
      <c r="C22" s="22"/>
      <c r="D22" s="23"/>
      <c r="E22" s="24"/>
      <c r="F22" s="24"/>
      <c r="G22" s="24"/>
      <c r="H22" s="24"/>
      <c r="I22" s="24"/>
      <c r="J22" s="25"/>
      <c r="K22" s="24"/>
      <c r="L22" s="24"/>
      <c r="M22" s="25"/>
      <c r="N22" s="24"/>
      <c r="O22" s="24"/>
      <c r="P22" s="24"/>
      <c r="Q22" s="26"/>
      <c r="R22" s="26"/>
      <c r="S22" s="24"/>
      <c r="T22" s="27"/>
    </row>
    <row r="23" spans="1:20" ht="15">
      <c r="A23" s="61" t="s">
        <v>49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 t="s">
        <v>50</v>
      </c>
      <c r="M23" s="63"/>
      <c r="N23" s="63"/>
      <c r="O23" s="63"/>
      <c r="P23" s="63"/>
      <c r="Q23" s="63"/>
      <c r="R23" s="63"/>
      <c r="S23" s="63"/>
      <c r="T23" s="62"/>
    </row>
    <row r="24" spans="1:20" ht="15" customHeight="1">
      <c r="A24" s="61" t="s">
        <v>51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 t="s">
        <v>52</v>
      </c>
      <c r="M24" s="62"/>
      <c r="N24" s="62"/>
      <c r="O24" s="62"/>
      <c r="P24" s="62"/>
      <c r="Q24" s="62"/>
      <c r="R24" s="62"/>
      <c r="S24" s="62"/>
      <c r="T24" s="62"/>
    </row>
    <row r="25" spans="1:19" ht="15" customHeight="1">
      <c r="A25" s="59" t="s">
        <v>11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spans="1:19" ht="15" customHeight="1">
      <c r="A26" s="59" t="s">
        <v>12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</sheetData>
  <sheetProtection/>
  <mergeCells count="19">
    <mergeCell ref="L24:T24"/>
    <mergeCell ref="S13:S15"/>
    <mergeCell ref="L23:T23"/>
    <mergeCell ref="A24:K24"/>
    <mergeCell ref="N14:P14"/>
    <mergeCell ref="A23:K23"/>
    <mergeCell ref="T13:T15"/>
    <mergeCell ref="B13:B15"/>
    <mergeCell ref="H14:J14"/>
    <mergeCell ref="A26:S26"/>
    <mergeCell ref="D13:D15"/>
    <mergeCell ref="A25:S25"/>
    <mergeCell ref="Q13:Q15"/>
    <mergeCell ref="E13:P13"/>
    <mergeCell ref="E14:G14"/>
    <mergeCell ref="K14:M14"/>
    <mergeCell ref="C13:C15"/>
    <mergeCell ref="R13:R15"/>
    <mergeCell ref="A13:A15"/>
  </mergeCells>
  <printOptions/>
  <pageMargins left="0.19" right="0" top="0" bottom="0.748031496062992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T30"/>
  <sheetViews>
    <sheetView zoomScale="120" zoomScaleNormal="120" zoomScalePageLayoutView="0" workbookViewId="0" topLeftCell="A8">
      <selection activeCell="T21" sqref="T21"/>
    </sheetView>
  </sheetViews>
  <sheetFormatPr defaultColWidth="9.140625" defaultRowHeight="15"/>
  <cols>
    <col min="1" max="1" width="5.7109375" style="0" customWidth="1"/>
    <col min="2" max="2" width="23.8515625" style="0" customWidth="1"/>
    <col min="3" max="3" width="5.7109375" style="0" customWidth="1"/>
    <col min="4" max="4" width="14.7109375" style="0" customWidth="1"/>
    <col min="5" max="18" width="5.7109375" style="0" customWidth="1"/>
    <col min="19" max="19" width="7.140625" style="0" customWidth="1"/>
    <col min="20" max="20" width="6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7" ht="15.75">
      <c r="B12" s="10" t="s">
        <v>32</v>
      </c>
      <c r="C12" s="4"/>
      <c r="N12" s="14" t="s">
        <v>108</v>
      </c>
      <c r="Q12" s="4"/>
    </row>
    <row r="13" spans="1:20" ht="15">
      <c r="A13" s="60" t="s">
        <v>1</v>
      </c>
      <c r="B13" s="60" t="s">
        <v>2</v>
      </c>
      <c r="C13" s="60" t="s">
        <v>3</v>
      </c>
      <c r="D13" s="60" t="s">
        <v>4</v>
      </c>
      <c r="E13" s="60" t="s">
        <v>5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 t="s">
        <v>6</v>
      </c>
      <c r="R13" s="60" t="s">
        <v>7</v>
      </c>
      <c r="S13" s="60" t="s">
        <v>8</v>
      </c>
      <c r="T13" s="60" t="s">
        <v>13</v>
      </c>
    </row>
    <row r="14" spans="1:20" ht="15">
      <c r="A14" s="60"/>
      <c r="B14" s="60"/>
      <c r="C14" s="60"/>
      <c r="D14" s="60"/>
      <c r="E14" s="60" t="s">
        <v>14</v>
      </c>
      <c r="F14" s="60"/>
      <c r="G14" s="60"/>
      <c r="H14" s="60" t="s">
        <v>19</v>
      </c>
      <c r="I14" s="60"/>
      <c r="J14" s="60"/>
      <c r="K14" s="60" t="s">
        <v>20</v>
      </c>
      <c r="L14" s="60"/>
      <c r="M14" s="60"/>
      <c r="N14" s="60" t="s">
        <v>21</v>
      </c>
      <c r="O14" s="60"/>
      <c r="P14" s="60"/>
      <c r="Q14" s="60"/>
      <c r="R14" s="60"/>
      <c r="S14" s="60"/>
      <c r="T14" s="60"/>
    </row>
    <row r="15" spans="1:20" ht="18">
      <c r="A15" s="60"/>
      <c r="B15" s="60"/>
      <c r="C15" s="60"/>
      <c r="D15" s="60"/>
      <c r="E15" s="7" t="s">
        <v>15</v>
      </c>
      <c r="F15" s="7" t="s">
        <v>16</v>
      </c>
      <c r="G15" s="7" t="s">
        <v>17</v>
      </c>
      <c r="H15" s="9" t="s">
        <v>18</v>
      </c>
      <c r="I15" s="7" t="s">
        <v>9</v>
      </c>
      <c r="J15" s="7" t="s">
        <v>10</v>
      </c>
      <c r="K15" s="9" t="s">
        <v>18</v>
      </c>
      <c r="L15" s="7" t="s">
        <v>9</v>
      </c>
      <c r="M15" s="7" t="s">
        <v>10</v>
      </c>
      <c r="N15" s="9" t="s">
        <v>18</v>
      </c>
      <c r="O15" s="7" t="s">
        <v>9</v>
      </c>
      <c r="P15" s="7" t="s">
        <v>10</v>
      </c>
      <c r="Q15" s="60"/>
      <c r="R15" s="60"/>
      <c r="S15" s="60"/>
      <c r="T15" s="60"/>
    </row>
    <row r="16" spans="1:20" ht="15">
      <c r="A16" s="35">
        <v>8</v>
      </c>
      <c r="B16" s="36" t="s">
        <v>69</v>
      </c>
      <c r="C16" s="35" t="s">
        <v>84</v>
      </c>
      <c r="D16" s="36" t="s">
        <v>74</v>
      </c>
      <c r="E16" s="6"/>
      <c r="F16" s="6"/>
      <c r="G16" s="6"/>
      <c r="H16" s="6">
        <v>7</v>
      </c>
      <c r="I16" s="6">
        <v>1</v>
      </c>
      <c r="J16" s="21">
        <v>20</v>
      </c>
      <c r="K16" s="6">
        <v>7</v>
      </c>
      <c r="L16" s="6">
        <v>1</v>
      </c>
      <c r="M16" s="21">
        <v>20</v>
      </c>
      <c r="N16" s="6">
        <v>7</v>
      </c>
      <c r="O16" s="6">
        <v>1</v>
      </c>
      <c r="P16" s="21">
        <v>20</v>
      </c>
      <c r="Q16" s="21">
        <f>P16+M16</f>
        <v>40</v>
      </c>
      <c r="R16" s="6">
        <v>1</v>
      </c>
      <c r="S16" s="21">
        <v>20</v>
      </c>
      <c r="T16" s="30">
        <v>60</v>
      </c>
    </row>
    <row r="17" spans="1:20" ht="15">
      <c r="A17" s="33">
        <v>29</v>
      </c>
      <c r="B17" s="34" t="s">
        <v>70</v>
      </c>
      <c r="C17" s="33" t="s">
        <v>85</v>
      </c>
      <c r="D17" s="34" t="s">
        <v>65</v>
      </c>
      <c r="E17" s="6"/>
      <c r="F17" s="6"/>
      <c r="G17" s="6"/>
      <c r="H17" s="6">
        <v>7</v>
      </c>
      <c r="I17" s="6">
        <v>5</v>
      </c>
      <c r="J17" s="21">
        <v>8</v>
      </c>
      <c r="K17" s="6">
        <v>6</v>
      </c>
      <c r="L17" s="6">
        <v>3</v>
      </c>
      <c r="M17" s="21">
        <v>12</v>
      </c>
      <c r="N17" s="6">
        <v>7</v>
      </c>
      <c r="O17" s="6">
        <v>2</v>
      </c>
      <c r="P17" s="21">
        <v>15</v>
      </c>
      <c r="Q17" s="21">
        <f>P17+M17</f>
        <v>27</v>
      </c>
      <c r="R17" s="6">
        <v>2</v>
      </c>
      <c r="S17" s="21">
        <v>15</v>
      </c>
      <c r="T17" s="30">
        <v>43</v>
      </c>
    </row>
    <row r="18" spans="1:20" ht="15">
      <c r="A18" s="33">
        <v>15</v>
      </c>
      <c r="B18" s="34" t="s">
        <v>60</v>
      </c>
      <c r="C18" s="33" t="s">
        <v>84</v>
      </c>
      <c r="D18" s="34" t="s">
        <v>65</v>
      </c>
      <c r="E18" s="6"/>
      <c r="F18" s="6"/>
      <c r="G18" s="6"/>
      <c r="H18" s="6">
        <v>7</v>
      </c>
      <c r="I18" s="6">
        <v>2</v>
      </c>
      <c r="J18" s="21">
        <v>15</v>
      </c>
      <c r="K18" s="6">
        <v>5</v>
      </c>
      <c r="L18" s="6">
        <v>4</v>
      </c>
      <c r="M18" s="21">
        <v>10</v>
      </c>
      <c r="N18" s="6">
        <v>7</v>
      </c>
      <c r="O18" s="6">
        <v>3</v>
      </c>
      <c r="P18" s="21">
        <v>12</v>
      </c>
      <c r="Q18" s="21">
        <f>P18+J18</f>
        <v>27</v>
      </c>
      <c r="R18" s="6">
        <v>3</v>
      </c>
      <c r="S18" s="21">
        <v>12</v>
      </c>
      <c r="T18" s="30">
        <v>30</v>
      </c>
    </row>
    <row r="19" spans="1:20" ht="15">
      <c r="A19" s="35">
        <v>81</v>
      </c>
      <c r="B19" s="36" t="s">
        <v>73</v>
      </c>
      <c r="C19" s="35"/>
      <c r="D19" s="36" t="s">
        <v>67</v>
      </c>
      <c r="E19" s="6"/>
      <c r="F19" s="6"/>
      <c r="G19" s="6"/>
      <c r="H19" s="6">
        <v>7</v>
      </c>
      <c r="I19" s="6">
        <v>3</v>
      </c>
      <c r="J19" s="21">
        <v>12</v>
      </c>
      <c r="K19" s="6">
        <v>7</v>
      </c>
      <c r="L19" s="6">
        <v>2</v>
      </c>
      <c r="M19" s="21">
        <v>15</v>
      </c>
      <c r="N19" s="6">
        <v>7</v>
      </c>
      <c r="O19" s="6">
        <v>4</v>
      </c>
      <c r="P19" s="21">
        <v>10</v>
      </c>
      <c r="Q19" s="21">
        <f>M19+J19</f>
        <v>27</v>
      </c>
      <c r="R19" s="6">
        <v>4</v>
      </c>
      <c r="S19" s="21">
        <v>10</v>
      </c>
      <c r="T19" s="30">
        <v>19</v>
      </c>
    </row>
    <row r="20" spans="1:20" ht="15">
      <c r="A20" s="35">
        <v>45</v>
      </c>
      <c r="B20" s="36" t="s">
        <v>71</v>
      </c>
      <c r="C20" s="35" t="s">
        <v>87</v>
      </c>
      <c r="D20" s="36" t="s">
        <v>75</v>
      </c>
      <c r="E20" s="6"/>
      <c r="F20" s="6"/>
      <c r="G20" s="6"/>
      <c r="H20" s="6" t="s">
        <v>102</v>
      </c>
      <c r="I20" s="6" t="s">
        <v>99</v>
      </c>
      <c r="J20" s="21">
        <v>0</v>
      </c>
      <c r="K20" s="6">
        <v>5</v>
      </c>
      <c r="L20" s="6">
        <v>5</v>
      </c>
      <c r="M20" s="21">
        <v>8</v>
      </c>
      <c r="N20" s="6">
        <v>6</v>
      </c>
      <c r="O20" s="6">
        <v>5</v>
      </c>
      <c r="P20" s="21">
        <v>8</v>
      </c>
      <c r="Q20" s="21">
        <f>P20+M20</f>
        <v>16</v>
      </c>
      <c r="R20" s="6">
        <v>5</v>
      </c>
      <c r="S20" s="21">
        <v>8</v>
      </c>
      <c r="T20" s="30">
        <v>10</v>
      </c>
    </row>
    <row r="21" spans="1:20" ht="15">
      <c r="A21" s="33">
        <v>27</v>
      </c>
      <c r="B21" s="34" t="s">
        <v>61</v>
      </c>
      <c r="C21" s="33"/>
      <c r="D21" s="34" t="s">
        <v>65</v>
      </c>
      <c r="E21" s="6"/>
      <c r="F21" s="6"/>
      <c r="G21" s="6"/>
      <c r="H21" s="6">
        <v>7</v>
      </c>
      <c r="I21" s="6">
        <v>4</v>
      </c>
      <c r="J21" s="21">
        <v>10</v>
      </c>
      <c r="K21" s="6" t="s">
        <v>98</v>
      </c>
      <c r="L21" s="6" t="s">
        <v>99</v>
      </c>
      <c r="M21" s="21">
        <v>0</v>
      </c>
      <c r="N21" s="6" t="s">
        <v>102</v>
      </c>
      <c r="O21" s="6" t="s">
        <v>99</v>
      </c>
      <c r="P21" s="21">
        <v>0</v>
      </c>
      <c r="Q21" s="21">
        <f>J21</f>
        <v>10</v>
      </c>
      <c r="R21" s="6">
        <v>6</v>
      </c>
      <c r="S21" s="21">
        <v>6</v>
      </c>
      <c r="T21" s="30">
        <v>1</v>
      </c>
    </row>
    <row r="22" spans="1:20" ht="15">
      <c r="A22" s="33">
        <v>71</v>
      </c>
      <c r="B22" s="34" t="s">
        <v>72</v>
      </c>
      <c r="C22" s="33"/>
      <c r="D22" s="34" t="s">
        <v>66</v>
      </c>
      <c r="E22" s="6"/>
      <c r="F22" s="6"/>
      <c r="G22" s="6"/>
      <c r="H22" s="6" t="s">
        <v>98</v>
      </c>
      <c r="I22" s="6" t="s">
        <v>99</v>
      </c>
      <c r="J22" s="21">
        <v>0</v>
      </c>
      <c r="K22" s="6" t="s">
        <v>98</v>
      </c>
      <c r="L22" s="6" t="s">
        <v>99</v>
      </c>
      <c r="M22" s="21">
        <v>0</v>
      </c>
      <c r="N22" s="6" t="s">
        <v>98</v>
      </c>
      <c r="O22" s="6" t="s">
        <v>99</v>
      </c>
      <c r="P22" s="21">
        <v>0</v>
      </c>
      <c r="Q22" s="21">
        <f>0</f>
        <v>0</v>
      </c>
      <c r="R22" s="6" t="s">
        <v>99</v>
      </c>
      <c r="S22" s="21">
        <v>0</v>
      </c>
      <c r="T22" s="30">
        <v>0</v>
      </c>
    </row>
    <row r="23" spans="1:20" ht="15">
      <c r="A23" s="35">
        <v>11</v>
      </c>
      <c r="B23" s="36" t="s">
        <v>63</v>
      </c>
      <c r="C23" s="35"/>
      <c r="D23" s="36" t="s">
        <v>67</v>
      </c>
      <c r="E23" s="6"/>
      <c r="F23" s="6"/>
      <c r="G23" s="6"/>
      <c r="H23" s="6" t="s">
        <v>98</v>
      </c>
      <c r="I23" s="6" t="s">
        <v>99</v>
      </c>
      <c r="J23" s="21">
        <v>0</v>
      </c>
      <c r="K23" s="6" t="s">
        <v>98</v>
      </c>
      <c r="L23" s="6" t="s">
        <v>99</v>
      </c>
      <c r="M23" s="21">
        <v>0</v>
      </c>
      <c r="N23" s="6" t="s">
        <v>98</v>
      </c>
      <c r="O23" s="6" t="s">
        <v>99</v>
      </c>
      <c r="P23" s="21">
        <v>0</v>
      </c>
      <c r="Q23" s="21">
        <f>0</f>
        <v>0</v>
      </c>
      <c r="R23" s="6" t="s">
        <v>99</v>
      </c>
      <c r="S23" s="21">
        <v>0</v>
      </c>
      <c r="T23" s="30">
        <v>0</v>
      </c>
    </row>
    <row r="24" spans="1:20" ht="15">
      <c r="A24" s="33">
        <v>98</v>
      </c>
      <c r="B24" s="34" t="s">
        <v>64</v>
      </c>
      <c r="C24" s="33" t="s">
        <v>88</v>
      </c>
      <c r="D24" s="34" t="s">
        <v>68</v>
      </c>
      <c r="E24" s="6"/>
      <c r="F24" s="6"/>
      <c r="G24" s="6"/>
      <c r="H24" s="6" t="s">
        <v>98</v>
      </c>
      <c r="I24" s="6" t="s">
        <v>99</v>
      </c>
      <c r="J24" s="21">
        <v>0</v>
      </c>
      <c r="K24" s="6" t="s">
        <v>98</v>
      </c>
      <c r="L24" s="6" t="s">
        <v>99</v>
      </c>
      <c r="M24" s="21">
        <v>0</v>
      </c>
      <c r="N24" s="6" t="s">
        <v>98</v>
      </c>
      <c r="O24" s="6" t="s">
        <v>99</v>
      </c>
      <c r="P24" s="21">
        <v>0</v>
      </c>
      <c r="Q24" s="21">
        <f>0</f>
        <v>0</v>
      </c>
      <c r="R24" s="6" t="s">
        <v>99</v>
      </c>
      <c r="S24" s="21">
        <v>0</v>
      </c>
      <c r="T24" s="30">
        <v>0</v>
      </c>
    </row>
    <row r="25" ht="15">
      <c r="A25" t="s">
        <v>107</v>
      </c>
    </row>
    <row r="26" spans="1:20" ht="15">
      <c r="A26" s="28"/>
      <c r="B26" s="29"/>
      <c r="C26" s="28"/>
      <c r="D26" s="29"/>
      <c r="E26" s="24"/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6"/>
      <c r="R26" s="26"/>
      <c r="S26" s="24"/>
      <c r="T26" s="27"/>
    </row>
    <row r="27" spans="1:20" ht="15">
      <c r="A27" s="61" t="s">
        <v>49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 t="s">
        <v>50</v>
      </c>
      <c r="M27" s="63"/>
      <c r="N27" s="63"/>
      <c r="O27" s="63"/>
      <c r="P27" s="63"/>
      <c r="Q27" s="63"/>
      <c r="R27" s="63"/>
      <c r="S27" s="63"/>
      <c r="T27" s="62"/>
    </row>
    <row r="28" spans="1:20" ht="15" customHeight="1">
      <c r="A28" s="61" t="s">
        <v>51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 t="s">
        <v>52</v>
      </c>
      <c r="M28" s="62"/>
      <c r="N28" s="62"/>
      <c r="O28" s="62"/>
      <c r="P28" s="62"/>
      <c r="Q28" s="62"/>
      <c r="R28" s="62"/>
      <c r="S28" s="62"/>
      <c r="T28" s="62"/>
    </row>
    <row r="29" spans="1:19" ht="15">
      <c r="A29" s="59" t="s">
        <v>11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15">
      <c r="A30" s="59" t="s">
        <v>12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</row>
  </sheetData>
  <sheetProtection/>
  <mergeCells count="19">
    <mergeCell ref="A27:K27"/>
    <mergeCell ref="L27:T27"/>
    <mergeCell ref="A29:S29"/>
    <mergeCell ref="A30:S30"/>
    <mergeCell ref="A28:K28"/>
    <mergeCell ref="L28:T28"/>
    <mergeCell ref="R13:R15"/>
    <mergeCell ref="S13:S15"/>
    <mergeCell ref="T13:T15"/>
    <mergeCell ref="E14:G14"/>
    <mergeCell ref="H14:J14"/>
    <mergeCell ref="K14:M14"/>
    <mergeCell ref="N14:P14"/>
    <mergeCell ref="E13:P13"/>
    <mergeCell ref="Q13:Q15"/>
    <mergeCell ref="A13:A15"/>
    <mergeCell ref="B13:B15"/>
    <mergeCell ref="C13:C15"/>
    <mergeCell ref="D13:D15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T27"/>
  <sheetViews>
    <sheetView zoomScale="120" zoomScaleNormal="120" zoomScalePageLayoutView="0" workbookViewId="0" topLeftCell="A4">
      <selection activeCell="A16" sqref="A16:D18"/>
    </sheetView>
  </sheetViews>
  <sheetFormatPr defaultColWidth="9.140625" defaultRowHeight="15"/>
  <cols>
    <col min="1" max="1" width="5.7109375" style="0" customWidth="1"/>
    <col min="2" max="2" width="23.8515625" style="0" customWidth="1"/>
    <col min="3" max="3" width="5.7109375" style="0" customWidth="1"/>
    <col min="4" max="4" width="15.7109375" style="0" customWidth="1"/>
    <col min="5" max="18" width="5.7109375" style="0" customWidth="1"/>
    <col min="19" max="19" width="6.57421875" style="0" customWidth="1"/>
    <col min="20" max="20" width="6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7" ht="15.75">
      <c r="B12" s="10" t="s">
        <v>34</v>
      </c>
      <c r="C12" s="4"/>
      <c r="M12" s="14" t="s">
        <v>106</v>
      </c>
      <c r="Q12" s="4"/>
    </row>
    <row r="13" spans="1:20" ht="15">
      <c r="A13" s="60" t="s">
        <v>1</v>
      </c>
      <c r="B13" s="60" t="s">
        <v>2</v>
      </c>
      <c r="C13" s="60" t="s">
        <v>3</v>
      </c>
      <c r="D13" s="60" t="s">
        <v>4</v>
      </c>
      <c r="E13" s="60" t="s">
        <v>5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 t="s">
        <v>6</v>
      </c>
      <c r="R13" s="60" t="s">
        <v>7</v>
      </c>
      <c r="S13" s="60" t="s">
        <v>8</v>
      </c>
      <c r="T13" s="60" t="s">
        <v>13</v>
      </c>
    </row>
    <row r="14" spans="1:20" ht="15">
      <c r="A14" s="60"/>
      <c r="B14" s="60"/>
      <c r="C14" s="60"/>
      <c r="D14" s="60"/>
      <c r="E14" s="60" t="s">
        <v>14</v>
      </c>
      <c r="F14" s="60"/>
      <c r="G14" s="60"/>
      <c r="H14" s="60" t="s">
        <v>19</v>
      </c>
      <c r="I14" s="60"/>
      <c r="J14" s="60"/>
      <c r="K14" s="60" t="s">
        <v>20</v>
      </c>
      <c r="L14" s="60"/>
      <c r="M14" s="60"/>
      <c r="N14" s="60" t="s">
        <v>21</v>
      </c>
      <c r="O14" s="60"/>
      <c r="P14" s="60"/>
      <c r="Q14" s="60"/>
      <c r="R14" s="60"/>
      <c r="S14" s="60"/>
      <c r="T14" s="60"/>
    </row>
    <row r="15" spans="1:20" ht="18">
      <c r="A15" s="60"/>
      <c r="B15" s="60"/>
      <c r="C15" s="60"/>
      <c r="D15" s="60"/>
      <c r="E15" s="7" t="s">
        <v>15</v>
      </c>
      <c r="F15" s="7" t="s">
        <v>16</v>
      </c>
      <c r="G15" s="7" t="s">
        <v>17</v>
      </c>
      <c r="H15" s="9" t="s">
        <v>18</v>
      </c>
      <c r="I15" s="7" t="s">
        <v>9</v>
      </c>
      <c r="J15" s="7" t="s">
        <v>10</v>
      </c>
      <c r="K15" s="9" t="s">
        <v>18</v>
      </c>
      <c r="L15" s="7" t="s">
        <v>9</v>
      </c>
      <c r="M15" s="7" t="s">
        <v>10</v>
      </c>
      <c r="N15" s="9" t="s">
        <v>18</v>
      </c>
      <c r="O15" s="7" t="s">
        <v>9</v>
      </c>
      <c r="P15" s="7" t="s">
        <v>10</v>
      </c>
      <c r="Q15" s="60"/>
      <c r="R15" s="60"/>
      <c r="S15" s="60"/>
      <c r="T15" s="60"/>
    </row>
    <row r="16" spans="1:20" ht="15">
      <c r="A16" s="35">
        <v>5</v>
      </c>
      <c r="B16" s="36" t="s">
        <v>76</v>
      </c>
      <c r="C16" s="35" t="s">
        <v>85</v>
      </c>
      <c r="D16" s="36" t="s">
        <v>67</v>
      </c>
      <c r="E16" s="6"/>
      <c r="F16" s="6"/>
      <c r="G16" s="6"/>
      <c r="H16" s="6">
        <v>7</v>
      </c>
      <c r="I16" s="6">
        <v>1</v>
      </c>
      <c r="J16" s="21">
        <v>20</v>
      </c>
      <c r="K16" s="6">
        <v>7</v>
      </c>
      <c r="L16" s="6">
        <v>1</v>
      </c>
      <c r="M16" s="21">
        <v>20</v>
      </c>
      <c r="N16" s="6">
        <v>7</v>
      </c>
      <c r="O16" s="6">
        <v>3</v>
      </c>
      <c r="P16" s="21">
        <v>12</v>
      </c>
      <c r="Q16" s="21">
        <f>M16+J16</f>
        <v>40</v>
      </c>
      <c r="R16" s="6">
        <v>1</v>
      </c>
      <c r="S16" s="21">
        <v>20</v>
      </c>
      <c r="T16" s="30">
        <v>50</v>
      </c>
    </row>
    <row r="17" spans="1:20" ht="15">
      <c r="A17" s="35">
        <v>71</v>
      </c>
      <c r="B17" s="36" t="s">
        <v>78</v>
      </c>
      <c r="C17" s="35" t="s">
        <v>84</v>
      </c>
      <c r="D17" s="36" t="s">
        <v>80</v>
      </c>
      <c r="E17" s="6"/>
      <c r="F17" s="6"/>
      <c r="G17" s="6"/>
      <c r="H17" s="6">
        <v>7</v>
      </c>
      <c r="I17" s="6">
        <v>2</v>
      </c>
      <c r="J17" s="21">
        <v>15</v>
      </c>
      <c r="K17" s="6">
        <v>7</v>
      </c>
      <c r="L17" s="6">
        <v>2</v>
      </c>
      <c r="M17" s="21">
        <v>15</v>
      </c>
      <c r="N17" s="6">
        <v>7</v>
      </c>
      <c r="O17" s="6">
        <v>1</v>
      </c>
      <c r="P17" s="21">
        <v>20</v>
      </c>
      <c r="Q17" s="21">
        <f>P17+M17</f>
        <v>35</v>
      </c>
      <c r="R17" s="6">
        <v>2</v>
      </c>
      <c r="S17" s="21">
        <v>15</v>
      </c>
      <c r="T17" s="30">
        <v>34</v>
      </c>
    </row>
    <row r="18" spans="1:20" ht="15">
      <c r="A18" s="35">
        <v>88</v>
      </c>
      <c r="B18" s="36" t="s">
        <v>79</v>
      </c>
      <c r="C18" s="35" t="s">
        <v>89</v>
      </c>
      <c r="D18" s="36" t="s">
        <v>74</v>
      </c>
      <c r="E18" s="6"/>
      <c r="F18" s="6"/>
      <c r="G18" s="6"/>
      <c r="H18" s="6">
        <v>7</v>
      </c>
      <c r="I18" s="6">
        <v>3</v>
      </c>
      <c r="J18" s="21">
        <v>12</v>
      </c>
      <c r="K18" s="6" t="s">
        <v>102</v>
      </c>
      <c r="L18" s="6" t="s">
        <v>99</v>
      </c>
      <c r="M18" s="21">
        <v>0</v>
      </c>
      <c r="N18" s="6">
        <v>7</v>
      </c>
      <c r="O18" s="6">
        <v>2</v>
      </c>
      <c r="P18" s="21">
        <v>15</v>
      </c>
      <c r="Q18" s="21">
        <f>P18+J18</f>
        <v>27</v>
      </c>
      <c r="R18" s="6">
        <v>3</v>
      </c>
      <c r="S18" s="21">
        <v>12</v>
      </c>
      <c r="T18" s="30">
        <v>21</v>
      </c>
    </row>
    <row r="19" spans="1:20" ht="15">
      <c r="A19" s="35">
        <v>45</v>
      </c>
      <c r="B19" s="36" t="s">
        <v>77</v>
      </c>
      <c r="C19" s="35"/>
      <c r="D19" s="36" t="s">
        <v>75</v>
      </c>
      <c r="E19" s="6"/>
      <c r="F19" s="6"/>
      <c r="G19" s="6"/>
      <c r="H19" s="6">
        <v>7</v>
      </c>
      <c r="I19" s="6">
        <v>4</v>
      </c>
      <c r="J19" s="21">
        <v>10</v>
      </c>
      <c r="K19" s="6">
        <v>7</v>
      </c>
      <c r="L19" s="6">
        <v>3</v>
      </c>
      <c r="M19" s="21">
        <v>12</v>
      </c>
      <c r="N19" s="6">
        <v>7</v>
      </c>
      <c r="O19" s="6">
        <v>4</v>
      </c>
      <c r="P19" s="21">
        <v>10</v>
      </c>
      <c r="Q19" s="21">
        <f>M19+J19</f>
        <v>22</v>
      </c>
      <c r="R19" s="6">
        <v>4</v>
      </c>
      <c r="S19" s="21">
        <v>10</v>
      </c>
      <c r="T19" s="30">
        <v>10</v>
      </c>
    </row>
    <row r="20" spans="1:20" ht="15">
      <c r="A20" s="33">
        <v>29</v>
      </c>
      <c r="B20" s="34" t="s">
        <v>70</v>
      </c>
      <c r="C20" s="33" t="s">
        <v>85</v>
      </c>
      <c r="D20" s="34" t="s">
        <v>65</v>
      </c>
      <c r="E20" s="6"/>
      <c r="F20" s="6"/>
      <c r="G20" s="6"/>
      <c r="H20" s="6" t="s">
        <v>98</v>
      </c>
      <c r="I20" s="6" t="s">
        <v>99</v>
      </c>
      <c r="J20" s="21">
        <v>0</v>
      </c>
      <c r="K20" s="6" t="s">
        <v>98</v>
      </c>
      <c r="L20" s="6" t="s">
        <v>99</v>
      </c>
      <c r="M20" s="21">
        <v>0</v>
      </c>
      <c r="N20" s="6">
        <v>2</v>
      </c>
      <c r="O20" s="6">
        <v>5</v>
      </c>
      <c r="P20" s="21">
        <v>8</v>
      </c>
      <c r="Q20" s="21">
        <f>0</f>
        <v>0</v>
      </c>
      <c r="R20" s="6" t="s">
        <v>99</v>
      </c>
      <c r="S20" s="21">
        <v>0</v>
      </c>
      <c r="T20" s="30">
        <v>0</v>
      </c>
    </row>
    <row r="21" spans="1:20" ht="15">
      <c r="A21" s="35">
        <v>81</v>
      </c>
      <c r="B21" s="36" t="s">
        <v>73</v>
      </c>
      <c r="C21" s="35"/>
      <c r="D21" s="36" t="s">
        <v>67</v>
      </c>
      <c r="E21" s="6"/>
      <c r="F21" s="6"/>
      <c r="G21" s="6"/>
      <c r="H21" s="6" t="s">
        <v>98</v>
      </c>
      <c r="I21" s="6" t="s">
        <v>99</v>
      </c>
      <c r="J21" s="21">
        <v>0</v>
      </c>
      <c r="K21" s="6" t="s">
        <v>98</v>
      </c>
      <c r="L21" s="6" t="s">
        <v>99</v>
      </c>
      <c r="M21" s="21">
        <v>0</v>
      </c>
      <c r="N21" s="6" t="s">
        <v>98</v>
      </c>
      <c r="O21" s="6" t="s">
        <v>99</v>
      </c>
      <c r="P21" s="21">
        <v>0</v>
      </c>
      <c r="Q21" s="21">
        <f>0</f>
        <v>0</v>
      </c>
      <c r="R21" s="6" t="s">
        <v>99</v>
      </c>
      <c r="S21" s="21">
        <v>0</v>
      </c>
      <c r="T21" s="30">
        <v>0</v>
      </c>
    </row>
    <row r="22" ht="15">
      <c r="A22" t="s">
        <v>104</v>
      </c>
    </row>
    <row r="24" spans="1:20" ht="15">
      <c r="A24" s="61" t="s">
        <v>49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 t="s">
        <v>50</v>
      </c>
      <c r="M24" s="63"/>
      <c r="N24" s="63"/>
      <c r="O24" s="63"/>
      <c r="P24" s="63"/>
      <c r="Q24" s="63"/>
      <c r="R24" s="63"/>
      <c r="S24" s="63"/>
      <c r="T24" s="62"/>
    </row>
    <row r="25" spans="1:20" ht="15" customHeight="1">
      <c r="A25" s="61" t="s">
        <v>51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 t="s">
        <v>52</v>
      </c>
      <c r="M25" s="62"/>
      <c r="N25" s="62"/>
      <c r="O25" s="62"/>
      <c r="P25" s="62"/>
      <c r="Q25" s="62"/>
      <c r="R25" s="62"/>
      <c r="S25" s="62"/>
      <c r="T25" s="62"/>
    </row>
    <row r="26" spans="1:19" ht="15">
      <c r="A26" s="59" t="s">
        <v>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5">
      <c r="A27" s="59" t="s">
        <v>12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</sheetData>
  <sheetProtection/>
  <mergeCells count="19">
    <mergeCell ref="A24:K24"/>
    <mergeCell ref="L24:T24"/>
    <mergeCell ref="A26:S26"/>
    <mergeCell ref="A27:S27"/>
    <mergeCell ref="A25:K25"/>
    <mergeCell ref="L25:T25"/>
    <mergeCell ref="R13:R15"/>
    <mergeCell ref="S13:S15"/>
    <mergeCell ref="T13:T15"/>
    <mergeCell ref="E14:G14"/>
    <mergeCell ref="H14:J14"/>
    <mergeCell ref="K14:M14"/>
    <mergeCell ref="N14:P14"/>
    <mergeCell ref="E13:P13"/>
    <mergeCell ref="Q13:Q15"/>
    <mergeCell ref="A13:A15"/>
    <mergeCell ref="B13:B15"/>
    <mergeCell ref="C13:C15"/>
    <mergeCell ref="D13:D15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T27"/>
  <sheetViews>
    <sheetView zoomScale="125" zoomScaleNormal="125" zoomScalePageLayoutView="0" workbookViewId="0" topLeftCell="A7">
      <selection activeCell="A16" sqref="A16:D18"/>
    </sheetView>
  </sheetViews>
  <sheetFormatPr defaultColWidth="9.140625" defaultRowHeight="15"/>
  <cols>
    <col min="1" max="1" width="5.7109375" style="0" customWidth="1"/>
    <col min="2" max="2" width="24.00390625" style="0" customWidth="1"/>
    <col min="3" max="3" width="5.7109375" style="0" customWidth="1"/>
    <col min="4" max="4" width="17.57421875" style="0" customWidth="1"/>
    <col min="5" max="7" width="5.28125" style="0" customWidth="1"/>
    <col min="8" max="17" width="5.7109375" style="0" customWidth="1"/>
    <col min="18" max="18" width="5.140625" style="0" customWidth="1"/>
    <col min="19" max="19" width="6.421875" style="0" customWidth="1"/>
    <col min="20" max="20" width="6.140625" style="0" customWidth="1"/>
  </cols>
  <sheetData>
    <row r="10" ht="15">
      <c r="T10" s="1" t="s">
        <v>0</v>
      </c>
    </row>
    <row r="11" spans="1:8" ht="15">
      <c r="A11" s="3"/>
      <c r="H11" s="2" t="s">
        <v>22</v>
      </c>
    </row>
    <row r="12" spans="2:17" ht="15.75">
      <c r="B12" s="10" t="s">
        <v>35</v>
      </c>
      <c r="C12" s="4"/>
      <c r="M12" s="14" t="s">
        <v>109</v>
      </c>
      <c r="Q12" s="4"/>
    </row>
    <row r="13" spans="1:20" ht="15">
      <c r="A13" s="60" t="s">
        <v>1</v>
      </c>
      <c r="B13" s="60" t="s">
        <v>2</v>
      </c>
      <c r="C13" s="60" t="s">
        <v>3</v>
      </c>
      <c r="D13" s="60" t="s">
        <v>4</v>
      </c>
      <c r="E13" s="60" t="s">
        <v>5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 t="s">
        <v>6</v>
      </c>
      <c r="R13" s="60" t="s">
        <v>7</v>
      </c>
      <c r="S13" s="60" t="s">
        <v>8</v>
      </c>
      <c r="T13" s="60" t="s">
        <v>13</v>
      </c>
    </row>
    <row r="14" spans="1:20" ht="15">
      <c r="A14" s="60"/>
      <c r="B14" s="60"/>
      <c r="C14" s="60"/>
      <c r="D14" s="60"/>
      <c r="E14" s="60" t="s">
        <v>14</v>
      </c>
      <c r="F14" s="60"/>
      <c r="G14" s="60"/>
      <c r="H14" s="60" t="s">
        <v>19</v>
      </c>
      <c r="I14" s="60"/>
      <c r="J14" s="60"/>
      <c r="K14" s="60" t="s">
        <v>20</v>
      </c>
      <c r="L14" s="60"/>
      <c r="M14" s="60"/>
      <c r="N14" s="60" t="s">
        <v>21</v>
      </c>
      <c r="O14" s="60"/>
      <c r="P14" s="60"/>
      <c r="Q14" s="60"/>
      <c r="R14" s="60"/>
      <c r="S14" s="60"/>
      <c r="T14" s="60"/>
    </row>
    <row r="15" spans="1:20" ht="18">
      <c r="A15" s="60"/>
      <c r="B15" s="60"/>
      <c r="C15" s="60"/>
      <c r="D15" s="60"/>
      <c r="E15" s="7" t="s">
        <v>15</v>
      </c>
      <c r="F15" s="7" t="s">
        <v>16</v>
      </c>
      <c r="G15" s="7" t="s">
        <v>17</v>
      </c>
      <c r="H15" s="9" t="s">
        <v>18</v>
      </c>
      <c r="I15" s="7" t="s">
        <v>9</v>
      </c>
      <c r="J15" s="7" t="s">
        <v>10</v>
      </c>
      <c r="K15" s="9" t="s">
        <v>18</v>
      </c>
      <c r="L15" s="7" t="s">
        <v>9</v>
      </c>
      <c r="M15" s="7" t="s">
        <v>10</v>
      </c>
      <c r="N15" s="9" t="s">
        <v>18</v>
      </c>
      <c r="O15" s="7" t="s">
        <v>9</v>
      </c>
      <c r="P15" s="7" t="s">
        <v>10</v>
      </c>
      <c r="Q15" s="60"/>
      <c r="R15" s="60"/>
      <c r="S15" s="60"/>
      <c r="T15" s="60"/>
    </row>
    <row r="16" spans="1:20" ht="15">
      <c r="A16" s="38">
        <v>7</v>
      </c>
      <c r="B16" s="39" t="s">
        <v>81</v>
      </c>
      <c r="C16" s="38" t="s">
        <v>90</v>
      </c>
      <c r="D16" s="39" t="s">
        <v>74</v>
      </c>
      <c r="E16" s="49"/>
      <c r="F16" s="49"/>
      <c r="G16" s="49"/>
      <c r="H16" s="49">
        <v>7</v>
      </c>
      <c r="I16" s="49">
        <v>3</v>
      </c>
      <c r="J16" s="50">
        <v>12</v>
      </c>
      <c r="K16" s="49">
        <v>7</v>
      </c>
      <c r="L16" s="49">
        <v>1</v>
      </c>
      <c r="M16" s="50">
        <v>20</v>
      </c>
      <c r="N16" s="49">
        <v>7</v>
      </c>
      <c r="O16" s="49">
        <v>1</v>
      </c>
      <c r="P16" s="50">
        <v>20</v>
      </c>
      <c r="Q16" s="50">
        <f>P16+M16</f>
        <v>40</v>
      </c>
      <c r="R16" s="49">
        <v>1</v>
      </c>
      <c r="S16" s="49">
        <v>0</v>
      </c>
      <c r="T16" s="51">
        <v>0</v>
      </c>
    </row>
    <row r="17" spans="1:20" ht="15">
      <c r="A17" s="33">
        <v>21</v>
      </c>
      <c r="B17" s="34" t="s">
        <v>82</v>
      </c>
      <c r="C17" s="33" t="s">
        <v>84</v>
      </c>
      <c r="D17" s="34" t="s">
        <v>83</v>
      </c>
      <c r="E17" s="6"/>
      <c r="F17" s="6"/>
      <c r="G17" s="6"/>
      <c r="H17" s="6">
        <v>7</v>
      </c>
      <c r="I17" s="6">
        <v>1</v>
      </c>
      <c r="J17" s="21">
        <v>20</v>
      </c>
      <c r="K17" s="6">
        <v>7</v>
      </c>
      <c r="L17" s="6">
        <v>2</v>
      </c>
      <c r="M17" s="21">
        <v>15</v>
      </c>
      <c r="N17" s="6">
        <v>5</v>
      </c>
      <c r="O17" s="6">
        <v>4</v>
      </c>
      <c r="P17" s="21">
        <v>10</v>
      </c>
      <c r="Q17" s="21">
        <f>M17+J17</f>
        <v>35</v>
      </c>
      <c r="R17" s="6">
        <v>2</v>
      </c>
      <c r="S17" s="6">
        <v>20</v>
      </c>
      <c r="T17" s="30">
        <v>40</v>
      </c>
    </row>
    <row r="18" spans="1:20" ht="15">
      <c r="A18" s="35">
        <v>71</v>
      </c>
      <c r="B18" s="36" t="s">
        <v>78</v>
      </c>
      <c r="C18" s="35" t="s">
        <v>84</v>
      </c>
      <c r="D18" s="36" t="s">
        <v>80</v>
      </c>
      <c r="E18" s="6"/>
      <c r="F18" s="6"/>
      <c r="G18" s="6"/>
      <c r="H18" s="6">
        <v>7</v>
      </c>
      <c r="I18" s="6">
        <v>2</v>
      </c>
      <c r="J18" s="21">
        <v>15</v>
      </c>
      <c r="K18" s="6" t="s">
        <v>102</v>
      </c>
      <c r="L18" s="6" t="s">
        <v>99</v>
      </c>
      <c r="M18" s="21">
        <v>0</v>
      </c>
      <c r="N18" s="6">
        <v>7</v>
      </c>
      <c r="O18" s="6">
        <v>2</v>
      </c>
      <c r="P18" s="21">
        <v>15</v>
      </c>
      <c r="Q18" s="21">
        <f>P18+J18</f>
        <v>30</v>
      </c>
      <c r="R18" s="6">
        <v>3</v>
      </c>
      <c r="S18" s="6">
        <v>15</v>
      </c>
      <c r="T18" s="30">
        <v>24</v>
      </c>
    </row>
    <row r="19" spans="1:20" ht="15">
      <c r="A19" s="35">
        <v>55</v>
      </c>
      <c r="B19" s="36" t="s">
        <v>76</v>
      </c>
      <c r="C19" s="35" t="s">
        <v>85</v>
      </c>
      <c r="D19" s="36" t="s">
        <v>67</v>
      </c>
      <c r="E19" s="6"/>
      <c r="F19" s="6"/>
      <c r="G19" s="6"/>
      <c r="H19" s="6">
        <v>2</v>
      </c>
      <c r="I19" s="6">
        <v>4</v>
      </c>
      <c r="J19" s="21">
        <v>10</v>
      </c>
      <c r="K19" s="6">
        <v>7</v>
      </c>
      <c r="L19" s="6">
        <v>3</v>
      </c>
      <c r="M19" s="21">
        <v>12</v>
      </c>
      <c r="N19" s="6">
        <v>7</v>
      </c>
      <c r="O19" s="6">
        <v>3</v>
      </c>
      <c r="P19" s="21">
        <v>12</v>
      </c>
      <c r="Q19" s="21">
        <f>P19+M19</f>
        <v>24</v>
      </c>
      <c r="R19" s="6">
        <v>4</v>
      </c>
      <c r="S19" s="6">
        <v>12</v>
      </c>
      <c r="T19" s="30">
        <v>11</v>
      </c>
    </row>
    <row r="20" spans="1:20" ht="15">
      <c r="A20" s="35">
        <v>45</v>
      </c>
      <c r="B20" s="36" t="s">
        <v>77</v>
      </c>
      <c r="C20" s="35"/>
      <c r="D20" s="36" t="s">
        <v>75</v>
      </c>
      <c r="E20" s="6"/>
      <c r="F20" s="6"/>
      <c r="G20" s="6"/>
      <c r="H20" s="6" t="s">
        <v>98</v>
      </c>
      <c r="I20" s="6" t="s">
        <v>99</v>
      </c>
      <c r="J20" s="21">
        <v>0</v>
      </c>
      <c r="K20" s="6" t="s">
        <v>98</v>
      </c>
      <c r="L20" s="6" t="s">
        <v>99</v>
      </c>
      <c r="M20" s="21">
        <v>0</v>
      </c>
      <c r="N20" s="6" t="s">
        <v>98</v>
      </c>
      <c r="O20" s="6" t="s">
        <v>99</v>
      </c>
      <c r="P20" s="21">
        <v>0</v>
      </c>
      <c r="Q20" s="21">
        <f>0</f>
        <v>0</v>
      </c>
      <c r="R20" s="6" t="s">
        <v>99</v>
      </c>
      <c r="S20" s="6">
        <v>0</v>
      </c>
      <c r="T20" s="30">
        <v>0</v>
      </c>
    </row>
    <row r="21" spans="1:20" ht="15">
      <c r="A21" s="35">
        <v>88</v>
      </c>
      <c r="B21" s="36" t="s">
        <v>79</v>
      </c>
      <c r="C21" s="35" t="s">
        <v>89</v>
      </c>
      <c r="D21" s="36" t="s">
        <v>74</v>
      </c>
      <c r="E21" s="6"/>
      <c r="F21" s="6"/>
      <c r="G21" s="6"/>
      <c r="H21" s="6" t="s">
        <v>98</v>
      </c>
      <c r="I21" s="6" t="s">
        <v>99</v>
      </c>
      <c r="J21" s="21">
        <v>0</v>
      </c>
      <c r="K21" s="6" t="s">
        <v>98</v>
      </c>
      <c r="L21" s="6" t="s">
        <v>99</v>
      </c>
      <c r="M21" s="21">
        <v>0</v>
      </c>
      <c r="N21" s="6" t="s">
        <v>98</v>
      </c>
      <c r="O21" s="6" t="s">
        <v>99</v>
      </c>
      <c r="P21" s="21">
        <v>0</v>
      </c>
      <c r="Q21" s="21">
        <f>0</f>
        <v>0</v>
      </c>
      <c r="R21" s="6" t="s">
        <v>99</v>
      </c>
      <c r="S21" s="6">
        <v>0</v>
      </c>
      <c r="T21" s="30">
        <v>0</v>
      </c>
    </row>
    <row r="22" spans="1:20" ht="15">
      <c r="A22" s="64" t="s">
        <v>103</v>
      </c>
      <c r="B22" s="65"/>
      <c r="C22" s="65"/>
      <c r="D22" s="65"/>
      <c r="E22" s="24"/>
      <c r="F22" s="24"/>
      <c r="G22" s="24"/>
      <c r="H22" s="24"/>
      <c r="I22" s="24"/>
      <c r="J22" s="25"/>
      <c r="K22" s="24"/>
      <c r="L22" s="24"/>
      <c r="M22" s="25"/>
      <c r="N22" s="24"/>
      <c r="O22" s="24"/>
      <c r="P22" s="24"/>
      <c r="Q22" s="26"/>
      <c r="R22" s="26"/>
      <c r="S22" s="24"/>
      <c r="T22" s="27"/>
    </row>
    <row r="24" spans="1:20" ht="15">
      <c r="A24" s="61" t="s">
        <v>49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 t="s">
        <v>50</v>
      </c>
      <c r="M24" s="63"/>
      <c r="N24" s="63"/>
      <c r="O24" s="63"/>
      <c r="P24" s="63"/>
      <c r="Q24" s="63"/>
      <c r="R24" s="63"/>
      <c r="S24" s="63"/>
      <c r="T24" s="62"/>
    </row>
    <row r="25" spans="1:20" ht="15" customHeight="1">
      <c r="A25" s="61" t="s">
        <v>51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 t="s">
        <v>52</v>
      </c>
      <c r="M25" s="62"/>
      <c r="N25" s="62"/>
      <c r="O25" s="62"/>
      <c r="P25" s="62"/>
      <c r="Q25" s="62"/>
      <c r="R25" s="62"/>
      <c r="S25" s="62"/>
      <c r="T25" s="62"/>
    </row>
    <row r="26" spans="1:19" ht="15">
      <c r="A26" s="59" t="s">
        <v>11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5">
      <c r="A27" s="59" t="s">
        <v>12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</row>
  </sheetData>
  <sheetProtection/>
  <mergeCells count="20">
    <mergeCell ref="A22:D22"/>
    <mergeCell ref="L25:T25"/>
    <mergeCell ref="A25:K25"/>
    <mergeCell ref="A24:K24"/>
    <mergeCell ref="A26:S26"/>
    <mergeCell ref="A27:S27"/>
    <mergeCell ref="L24:T24"/>
    <mergeCell ref="R13:R15"/>
    <mergeCell ref="S13:S15"/>
    <mergeCell ref="T13:T15"/>
    <mergeCell ref="E14:G14"/>
    <mergeCell ref="H14:J14"/>
    <mergeCell ref="K14:M14"/>
    <mergeCell ref="N14:P14"/>
    <mergeCell ref="E13:P13"/>
    <mergeCell ref="Q13:Q15"/>
    <mergeCell ref="A13:A15"/>
    <mergeCell ref="B13:B15"/>
    <mergeCell ref="C13:C15"/>
    <mergeCell ref="D13:D15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T19"/>
  <sheetViews>
    <sheetView zoomScalePageLayoutView="0" workbookViewId="0" topLeftCell="A1">
      <selection activeCell="A14" sqref="A14:D16"/>
    </sheetView>
  </sheetViews>
  <sheetFormatPr defaultColWidth="9.140625" defaultRowHeight="15"/>
  <cols>
    <col min="1" max="1" width="5.7109375" style="0" customWidth="1"/>
    <col min="2" max="2" width="24.57421875" style="0" customWidth="1"/>
    <col min="3" max="3" width="5.7109375" style="0" customWidth="1"/>
    <col min="4" max="4" width="13.7109375" style="0" customWidth="1"/>
    <col min="5" max="5" width="5.140625" style="0" customWidth="1"/>
    <col min="6" max="6" width="5.28125" style="0" customWidth="1"/>
    <col min="7" max="18" width="5.7109375" style="0" customWidth="1"/>
    <col min="19" max="19" width="6.421875" style="0" customWidth="1"/>
    <col min="20" max="20" width="7.140625" style="0" customWidth="1"/>
  </cols>
  <sheetData>
    <row r="8" ht="15">
      <c r="T8" s="1" t="s">
        <v>0</v>
      </c>
    </row>
    <row r="9" spans="1:8" ht="15">
      <c r="A9" s="3"/>
      <c r="H9" s="2" t="s">
        <v>22</v>
      </c>
    </row>
    <row r="10" spans="2:17" ht="15.75">
      <c r="B10" s="10" t="s">
        <v>54</v>
      </c>
      <c r="C10" s="4"/>
      <c r="N10" s="14" t="s">
        <v>110</v>
      </c>
      <c r="Q10" s="4"/>
    </row>
    <row r="11" spans="1:20" ht="15">
      <c r="A11" s="60" t="s">
        <v>1</v>
      </c>
      <c r="B11" s="60" t="s">
        <v>2</v>
      </c>
      <c r="C11" s="60" t="s">
        <v>3</v>
      </c>
      <c r="D11" s="60" t="s">
        <v>4</v>
      </c>
      <c r="E11" s="60" t="s">
        <v>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 t="s">
        <v>6</v>
      </c>
      <c r="R11" s="60" t="s">
        <v>7</v>
      </c>
      <c r="S11" s="60" t="s">
        <v>53</v>
      </c>
      <c r="T11" s="60"/>
    </row>
    <row r="12" spans="1:20" ht="15">
      <c r="A12" s="60"/>
      <c r="B12" s="60"/>
      <c r="C12" s="60"/>
      <c r="D12" s="60"/>
      <c r="E12" s="60" t="s">
        <v>14</v>
      </c>
      <c r="F12" s="60"/>
      <c r="G12" s="60"/>
      <c r="H12" s="60" t="s">
        <v>19</v>
      </c>
      <c r="I12" s="60"/>
      <c r="J12" s="60"/>
      <c r="K12" s="60" t="s">
        <v>20</v>
      </c>
      <c r="L12" s="60"/>
      <c r="M12" s="60"/>
      <c r="N12" s="60" t="s">
        <v>21</v>
      </c>
      <c r="O12" s="60"/>
      <c r="P12" s="60"/>
      <c r="Q12" s="60"/>
      <c r="R12" s="60"/>
      <c r="S12" s="60"/>
      <c r="T12" s="60"/>
    </row>
    <row r="13" spans="1:20" ht="18">
      <c r="A13" s="60"/>
      <c r="B13" s="60"/>
      <c r="C13" s="60"/>
      <c r="D13" s="60"/>
      <c r="E13" s="7" t="s">
        <v>15</v>
      </c>
      <c r="F13" s="7" t="s">
        <v>16</v>
      </c>
      <c r="G13" s="7" t="s">
        <v>17</v>
      </c>
      <c r="H13" s="9" t="s">
        <v>18</v>
      </c>
      <c r="I13" s="7" t="s">
        <v>9</v>
      </c>
      <c r="J13" s="7" t="s">
        <v>10</v>
      </c>
      <c r="K13" s="9" t="s">
        <v>18</v>
      </c>
      <c r="L13" s="7" t="s">
        <v>9</v>
      </c>
      <c r="M13" s="7" t="s">
        <v>10</v>
      </c>
      <c r="N13" s="9" t="s">
        <v>18</v>
      </c>
      <c r="O13" s="7" t="s">
        <v>9</v>
      </c>
      <c r="P13" s="7" t="s">
        <v>10</v>
      </c>
      <c r="Q13" s="60"/>
      <c r="R13" s="60"/>
      <c r="S13" s="60"/>
      <c r="T13" s="60"/>
    </row>
    <row r="14" spans="1:20" ht="15">
      <c r="A14" s="35">
        <v>55</v>
      </c>
      <c r="B14" s="36" t="s">
        <v>76</v>
      </c>
      <c r="C14" s="35" t="s">
        <v>85</v>
      </c>
      <c r="D14" s="36" t="s">
        <v>67</v>
      </c>
      <c r="E14" s="6"/>
      <c r="F14" s="6"/>
      <c r="G14" s="6"/>
      <c r="H14" s="6">
        <v>2</v>
      </c>
      <c r="I14" s="6">
        <v>1</v>
      </c>
      <c r="J14" s="21">
        <v>20</v>
      </c>
      <c r="K14" s="6">
        <v>7</v>
      </c>
      <c r="L14" s="6">
        <v>1</v>
      </c>
      <c r="M14" s="21">
        <v>20</v>
      </c>
      <c r="N14" s="6">
        <v>7</v>
      </c>
      <c r="O14" s="6">
        <v>1</v>
      </c>
      <c r="P14" s="21">
        <v>20</v>
      </c>
      <c r="Q14" s="21">
        <v>40</v>
      </c>
      <c r="R14" s="6">
        <v>1</v>
      </c>
      <c r="S14" s="6">
        <v>20</v>
      </c>
      <c r="T14" s="30"/>
    </row>
    <row r="15" spans="1:20" ht="15">
      <c r="A15" s="35">
        <v>45</v>
      </c>
      <c r="B15" s="36" t="s">
        <v>77</v>
      </c>
      <c r="C15" s="35"/>
      <c r="D15" s="36" t="s">
        <v>75</v>
      </c>
      <c r="E15" s="6"/>
      <c r="F15" s="6"/>
      <c r="G15" s="6"/>
      <c r="H15" s="6" t="s">
        <v>98</v>
      </c>
      <c r="I15" s="6" t="s">
        <v>99</v>
      </c>
      <c r="J15" s="21">
        <v>0</v>
      </c>
      <c r="K15" s="6" t="s">
        <v>98</v>
      </c>
      <c r="L15" s="6" t="s">
        <v>99</v>
      </c>
      <c r="M15" s="21">
        <v>0</v>
      </c>
      <c r="N15" s="6" t="s">
        <v>98</v>
      </c>
      <c r="O15" s="6" t="s">
        <v>99</v>
      </c>
      <c r="P15" s="21">
        <v>0</v>
      </c>
      <c r="Q15" s="21">
        <f>0</f>
        <v>0</v>
      </c>
      <c r="R15" s="6" t="s">
        <v>99</v>
      </c>
      <c r="S15" s="6">
        <v>0</v>
      </c>
      <c r="T15" s="30"/>
    </row>
    <row r="16" spans="1:20" ht="15">
      <c r="A16" s="35">
        <v>88</v>
      </c>
      <c r="B16" s="36" t="s">
        <v>79</v>
      </c>
      <c r="C16" s="35" t="s">
        <v>89</v>
      </c>
      <c r="D16" s="36" t="s">
        <v>74</v>
      </c>
      <c r="E16" s="6"/>
      <c r="F16" s="6"/>
      <c r="G16" s="6"/>
      <c r="H16" s="6" t="s">
        <v>98</v>
      </c>
      <c r="I16" s="6" t="s">
        <v>99</v>
      </c>
      <c r="J16" s="21">
        <v>0</v>
      </c>
      <c r="K16" s="6" t="s">
        <v>98</v>
      </c>
      <c r="L16" s="6" t="s">
        <v>99</v>
      </c>
      <c r="M16" s="21">
        <v>0</v>
      </c>
      <c r="N16" s="6" t="s">
        <v>98</v>
      </c>
      <c r="O16" s="6" t="s">
        <v>99</v>
      </c>
      <c r="P16" s="21">
        <v>0</v>
      </c>
      <c r="Q16" s="21">
        <f>0</f>
        <v>0</v>
      </c>
      <c r="R16" s="6" t="s">
        <v>99</v>
      </c>
      <c r="S16" s="6">
        <v>0</v>
      </c>
      <c r="T16" s="30"/>
    </row>
    <row r="17" spans="1:19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8"/>
      <c r="M17" s="67"/>
      <c r="N17" s="67"/>
      <c r="O17" s="67"/>
      <c r="P17" s="67"/>
      <c r="Q17" s="67"/>
      <c r="R17" s="67"/>
      <c r="S17" s="67"/>
    </row>
    <row r="18" spans="1:20" ht="15">
      <c r="A18" s="61" t="s">
        <v>49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50</v>
      </c>
      <c r="M18" s="63"/>
      <c r="N18" s="63"/>
      <c r="O18" s="63"/>
      <c r="P18" s="63"/>
      <c r="Q18" s="63"/>
      <c r="R18" s="63"/>
      <c r="S18" s="63"/>
      <c r="T18" s="62"/>
    </row>
    <row r="19" spans="1:20" ht="15">
      <c r="A19" s="61" t="s">
        <v>51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 t="s">
        <v>52</v>
      </c>
      <c r="M19" s="62"/>
      <c r="N19" s="62"/>
      <c r="O19" s="62"/>
      <c r="P19" s="62"/>
      <c r="Q19" s="62"/>
      <c r="R19" s="62"/>
      <c r="S19" s="62"/>
      <c r="T19" s="62"/>
    </row>
  </sheetData>
  <sheetProtection/>
  <mergeCells count="19">
    <mergeCell ref="A17:K17"/>
    <mergeCell ref="M17:S17"/>
    <mergeCell ref="R11:R13"/>
    <mergeCell ref="S11:S13"/>
    <mergeCell ref="A11:A13"/>
    <mergeCell ref="B11:B13"/>
    <mergeCell ref="C11:C13"/>
    <mergeCell ref="D11:D13"/>
    <mergeCell ref="T11:T13"/>
    <mergeCell ref="E12:G12"/>
    <mergeCell ref="H12:J12"/>
    <mergeCell ref="K12:M12"/>
    <mergeCell ref="N12:P12"/>
    <mergeCell ref="E11:P11"/>
    <mergeCell ref="Q11:Q13"/>
    <mergeCell ref="A18:K18"/>
    <mergeCell ref="L18:T18"/>
    <mergeCell ref="A19:K19"/>
    <mergeCell ref="L19:T19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0:J29"/>
  <sheetViews>
    <sheetView tabSelected="1" zoomScale="110" zoomScaleNormal="110" zoomScalePageLayoutView="0" workbookViewId="0" topLeftCell="A12">
      <selection activeCell="C22" sqref="C22:C24"/>
    </sheetView>
  </sheetViews>
  <sheetFormatPr defaultColWidth="9.140625" defaultRowHeight="15"/>
  <cols>
    <col min="2" max="2" width="6.57421875" style="0" customWidth="1"/>
    <col min="3" max="3" width="32.57421875" style="0" customWidth="1"/>
    <col min="4" max="4" width="25.00390625" style="0" customWidth="1"/>
    <col min="5" max="5" width="6.8515625" style="0" customWidth="1"/>
    <col min="6" max="6" width="29.57421875" style="0" customWidth="1"/>
    <col min="8" max="8" width="7.00390625" style="0" customWidth="1"/>
    <col min="9" max="9" width="6.8515625" style="0" customWidth="1"/>
    <col min="10" max="10" width="10.140625" style="0" customWidth="1"/>
  </cols>
  <sheetData>
    <row r="10" ht="15">
      <c r="J10" s="1" t="s">
        <v>23</v>
      </c>
    </row>
    <row r="11" ht="15.75">
      <c r="E11" s="10" t="s">
        <v>22</v>
      </c>
    </row>
    <row r="12" spans="5:8" ht="15.75">
      <c r="E12" s="10" t="s">
        <v>30</v>
      </c>
      <c r="H12" s="11"/>
    </row>
    <row r="13" spans="5:8" ht="15">
      <c r="E13" s="2"/>
      <c r="H13" s="11"/>
    </row>
    <row r="14" spans="2:6" ht="15">
      <c r="B14" s="12"/>
      <c r="C14" s="16" t="s">
        <v>31</v>
      </c>
      <c r="F14" s="14" t="s">
        <v>111</v>
      </c>
    </row>
    <row r="15" spans="2:10" ht="15">
      <c r="B15" s="75" t="s">
        <v>9</v>
      </c>
      <c r="C15" s="75" t="s">
        <v>24</v>
      </c>
      <c r="D15" s="75"/>
      <c r="E15" s="75" t="s">
        <v>25</v>
      </c>
      <c r="F15" s="75"/>
      <c r="G15" s="75"/>
      <c r="H15" s="75" t="s">
        <v>7</v>
      </c>
      <c r="I15" s="75" t="s">
        <v>10</v>
      </c>
      <c r="J15" s="75" t="s">
        <v>26</v>
      </c>
    </row>
    <row r="16" spans="2:10" ht="78.75" customHeight="1">
      <c r="B16" s="75"/>
      <c r="C16" s="13" t="s">
        <v>36</v>
      </c>
      <c r="D16" s="13" t="s">
        <v>27</v>
      </c>
      <c r="E16" s="13" t="s">
        <v>1</v>
      </c>
      <c r="F16" s="13" t="s">
        <v>28</v>
      </c>
      <c r="G16" s="13" t="s">
        <v>29</v>
      </c>
      <c r="H16" s="75"/>
      <c r="I16" s="75"/>
      <c r="J16" s="75"/>
    </row>
    <row r="17" spans="2:10" ht="15" customHeight="1">
      <c r="B17" s="74">
        <v>1</v>
      </c>
      <c r="C17" s="68" t="s">
        <v>91</v>
      </c>
      <c r="D17" s="70" t="s">
        <v>67</v>
      </c>
      <c r="E17" s="40">
        <v>5</v>
      </c>
      <c r="F17" s="41" t="s">
        <v>92</v>
      </c>
      <c r="G17" s="42">
        <v>8</v>
      </c>
      <c r="H17" s="32">
        <v>1</v>
      </c>
      <c r="I17" s="32">
        <v>50</v>
      </c>
      <c r="J17" s="75">
        <f>I17+I19</f>
        <v>100</v>
      </c>
    </row>
    <row r="18" spans="2:10" ht="15" customHeight="1">
      <c r="B18" s="74"/>
      <c r="C18" s="69"/>
      <c r="D18" s="71"/>
      <c r="E18" s="40">
        <v>11</v>
      </c>
      <c r="F18" s="41" t="s">
        <v>63</v>
      </c>
      <c r="G18" s="42" t="s">
        <v>93</v>
      </c>
      <c r="H18" s="32">
        <v>4</v>
      </c>
      <c r="I18" s="32">
        <v>10</v>
      </c>
      <c r="J18" s="75"/>
    </row>
    <row r="19" spans="2:10" ht="15" customHeight="1">
      <c r="B19" s="74"/>
      <c r="C19" s="69"/>
      <c r="D19" s="71"/>
      <c r="E19" s="40">
        <v>71</v>
      </c>
      <c r="F19" s="41" t="s">
        <v>62</v>
      </c>
      <c r="G19" s="42" t="s">
        <v>93</v>
      </c>
      <c r="H19" s="32">
        <v>1</v>
      </c>
      <c r="I19" s="32">
        <v>50</v>
      </c>
      <c r="J19" s="75"/>
    </row>
    <row r="20" spans="2:10" ht="15">
      <c r="B20" s="68">
        <v>2</v>
      </c>
      <c r="C20" s="70" t="s">
        <v>94</v>
      </c>
      <c r="D20" s="70" t="s">
        <v>65</v>
      </c>
      <c r="E20" s="40">
        <v>8</v>
      </c>
      <c r="F20" s="41" t="s">
        <v>69</v>
      </c>
      <c r="G20" s="42" t="s">
        <v>95</v>
      </c>
      <c r="H20" s="32">
        <v>1</v>
      </c>
      <c r="I20" s="32">
        <v>60</v>
      </c>
      <c r="J20" s="72">
        <f>I20+I21</f>
        <v>81</v>
      </c>
    </row>
    <row r="21" spans="2:10" ht="15">
      <c r="B21" s="69"/>
      <c r="C21" s="71"/>
      <c r="D21" s="71"/>
      <c r="E21" s="40">
        <v>88</v>
      </c>
      <c r="F21" s="41" t="s">
        <v>79</v>
      </c>
      <c r="G21" s="42">
        <v>8</v>
      </c>
      <c r="H21" s="32">
        <v>3</v>
      </c>
      <c r="I21" s="32">
        <v>21</v>
      </c>
      <c r="J21" s="73"/>
    </row>
    <row r="22" spans="2:10" ht="15">
      <c r="B22" s="74">
        <v>3</v>
      </c>
      <c r="C22" s="76" t="s">
        <v>96</v>
      </c>
      <c r="D22" s="76" t="s">
        <v>97</v>
      </c>
      <c r="E22" s="35">
        <v>15</v>
      </c>
      <c r="F22" s="36" t="s">
        <v>60</v>
      </c>
      <c r="G22" s="35" t="s">
        <v>93</v>
      </c>
      <c r="H22" s="32">
        <v>2</v>
      </c>
      <c r="I22" s="32">
        <v>34</v>
      </c>
      <c r="J22" s="75">
        <f>I22+I24</f>
        <v>68</v>
      </c>
    </row>
    <row r="23" spans="2:10" ht="15">
      <c r="B23" s="74"/>
      <c r="C23" s="52"/>
      <c r="D23" s="52"/>
      <c r="E23" s="35">
        <v>27</v>
      </c>
      <c r="F23" s="36" t="s">
        <v>61</v>
      </c>
      <c r="G23" s="35" t="s">
        <v>93</v>
      </c>
      <c r="H23" s="32">
        <v>5</v>
      </c>
      <c r="I23" s="32">
        <v>1</v>
      </c>
      <c r="J23" s="75"/>
    </row>
    <row r="24" spans="2:10" ht="15">
      <c r="B24" s="74"/>
      <c r="C24" s="53"/>
      <c r="D24" s="53"/>
      <c r="E24" s="35">
        <v>71</v>
      </c>
      <c r="F24" s="36" t="s">
        <v>78</v>
      </c>
      <c r="G24" s="43">
        <v>8</v>
      </c>
      <c r="H24" s="32">
        <v>2</v>
      </c>
      <c r="I24" s="32">
        <v>34</v>
      </c>
      <c r="J24" s="75"/>
    </row>
    <row r="25" spans="2:10" ht="15">
      <c r="B25" s="66"/>
      <c r="C25" s="66"/>
      <c r="D25" s="66"/>
      <c r="E25" s="66"/>
      <c r="F25" s="66"/>
      <c r="G25" s="67"/>
      <c r="H25" s="67"/>
      <c r="I25" s="67"/>
      <c r="J25" s="67"/>
    </row>
    <row r="26" spans="2:10" ht="15" customHeight="1">
      <c r="B26" s="14" t="s">
        <v>55</v>
      </c>
      <c r="C26" s="8"/>
      <c r="D26" s="8"/>
      <c r="E26" s="8"/>
      <c r="F26" s="8"/>
      <c r="I26" s="5"/>
      <c r="J26" s="15" t="s">
        <v>57</v>
      </c>
    </row>
    <row r="27" spans="2:10" ht="15" customHeight="1">
      <c r="B27" s="14" t="s">
        <v>56</v>
      </c>
      <c r="C27" s="8"/>
      <c r="D27" s="8"/>
      <c r="E27" s="8"/>
      <c r="G27" s="14" t="s">
        <v>58</v>
      </c>
      <c r="H27" s="5"/>
      <c r="I27" s="5"/>
      <c r="J27" s="5"/>
    </row>
    <row r="28" spans="2:10" ht="15">
      <c r="B28" s="59" t="s">
        <v>11</v>
      </c>
      <c r="C28" s="59"/>
      <c r="D28" s="59"/>
      <c r="E28" s="59"/>
      <c r="F28" s="59"/>
      <c r="G28" s="59"/>
      <c r="H28" s="59"/>
      <c r="I28" s="59"/>
      <c r="J28" s="59"/>
    </row>
    <row r="29" spans="2:10" ht="15">
      <c r="B29" s="59" t="s">
        <v>12</v>
      </c>
      <c r="C29" s="59"/>
      <c r="D29" s="59"/>
      <c r="E29" s="59"/>
      <c r="F29" s="59"/>
      <c r="G29" s="59"/>
      <c r="H29" s="59"/>
      <c r="I29" s="59"/>
      <c r="J29" s="59"/>
    </row>
  </sheetData>
  <sheetProtection/>
  <mergeCells count="22">
    <mergeCell ref="B15:B16"/>
    <mergeCell ref="C15:D15"/>
    <mergeCell ref="E15:G15"/>
    <mergeCell ref="H15:H16"/>
    <mergeCell ref="I15:I16"/>
    <mergeCell ref="J15:J16"/>
    <mergeCell ref="B28:J28"/>
    <mergeCell ref="B29:J29"/>
    <mergeCell ref="B25:F25"/>
    <mergeCell ref="G25:J25"/>
    <mergeCell ref="B22:B24"/>
    <mergeCell ref="C22:C24"/>
    <mergeCell ref="D22:D24"/>
    <mergeCell ref="J22:J24"/>
    <mergeCell ref="B17:B19"/>
    <mergeCell ref="C17:C19"/>
    <mergeCell ref="D17:D19"/>
    <mergeCell ref="J17:J19"/>
    <mergeCell ref="B20:B21"/>
    <mergeCell ref="C20:C21"/>
    <mergeCell ref="D20:D21"/>
    <mergeCell ref="J20:J21"/>
  </mergeCells>
  <printOptions/>
  <pageMargins left="0.14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2013-10-13T13:58:09Z</cp:lastPrinted>
  <dcterms:created xsi:type="dcterms:W3CDTF">2013-06-26T17:38:31Z</dcterms:created>
  <dcterms:modified xsi:type="dcterms:W3CDTF">2013-10-13T14:17:10Z</dcterms:modified>
  <cp:category/>
  <cp:version/>
  <cp:contentType/>
  <cp:contentStatus/>
</cp:coreProperties>
</file>